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521" windowWidth="15480" windowHeight="8565" tabRatio="949" activeTab="0"/>
  </bookViews>
  <sheets>
    <sheet name="P1.Composition de la famille" sheetId="1" r:id="rId1"/>
    <sheet name="P2.Ressources mensuelles" sheetId="2" r:id="rId2"/>
    <sheet name="P3.Charges mensualisées" sheetId="3" r:id="rId3"/>
    <sheet name="P4.Crédits" sheetId="4" r:id="rId4"/>
    <sheet name="Avis motivé" sheetId="5" r:id="rId5"/>
    <sheet name="Fiches complémentaires" sheetId="6" r:id="rId6"/>
  </sheets>
  <definedNames>
    <definedName name="_xlnm.Print_Area" localSheetId="3">'P4.Crédits'!$A$1:$H$46</definedName>
  </definedNames>
  <calcPr fullCalcOnLoad="1"/>
</workbook>
</file>

<file path=xl/sharedStrings.xml><?xml version="1.0" encoding="utf-8"?>
<sst xmlns="http://schemas.openxmlformats.org/spreadsheetml/2006/main" count="267" uniqueCount="218">
  <si>
    <t>DEMANDE D'AIDE FINANCIERE DEPARTEMENT 42</t>
  </si>
  <si>
    <t>Secours du président</t>
  </si>
  <si>
    <t>Allocation mensuelle</t>
  </si>
  <si>
    <t>Bourse d'insertion</t>
  </si>
  <si>
    <t xml:space="preserve">CAF </t>
  </si>
  <si>
    <t>FLU</t>
  </si>
  <si>
    <t>ASLL</t>
  </si>
  <si>
    <t>Energie</t>
  </si>
  <si>
    <t>Téléphone</t>
  </si>
  <si>
    <t>Eau</t>
  </si>
  <si>
    <t>Autres</t>
  </si>
  <si>
    <t>Nom</t>
  </si>
  <si>
    <t>Prénom</t>
  </si>
  <si>
    <t>Situation 
matrimoniale
depuis le…</t>
  </si>
  <si>
    <t>Date 
de naissance</t>
  </si>
  <si>
    <t>Demandeur</t>
  </si>
  <si>
    <t>Conjoint-nom 
de jeune fille</t>
  </si>
  <si>
    <r>
      <t xml:space="preserve">Enfants à 
charge
</t>
    </r>
    <r>
      <rPr>
        <sz val="10"/>
        <rFont val="Arial"/>
        <family val="0"/>
      </rPr>
      <t xml:space="preserve">
</t>
    </r>
    <r>
      <rPr>
        <i/>
        <sz val="9"/>
        <rFont val="Arial"/>
        <family val="2"/>
      </rPr>
      <t>(préciser le lien
de parenté dans
la case situation
matrimoniale
si situation
particulière)</t>
    </r>
  </si>
  <si>
    <t>Liées au travail</t>
  </si>
  <si>
    <t>Nature</t>
  </si>
  <si>
    <t>Liées au traitement social du chômage</t>
  </si>
  <si>
    <t>Indemnités de chômage (                 /jour)</t>
  </si>
  <si>
    <t>Liées aux transferts sociaux</t>
  </si>
  <si>
    <t>Revenu minimum d'insertion</t>
  </si>
  <si>
    <t>Complément de salaire</t>
  </si>
  <si>
    <t>Pension d'invalidité</t>
  </si>
  <si>
    <t>Rente accident du travail</t>
  </si>
  <si>
    <t>Allocation veuvage</t>
  </si>
  <si>
    <t>Liées aux prestations familiales</t>
  </si>
  <si>
    <t>Allocations familiales</t>
  </si>
  <si>
    <t>Allocation de parent isolé</t>
  </si>
  <si>
    <t>Allocation de soutien familial</t>
  </si>
  <si>
    <t>Charges locatives</t>
  </si>
  <si>
    <t>EDF GDF</t>
  </si>
  <si>
    <t>Impôts</t>
  </si>
  <si>
    <t>Taxe foncière</t>
  </si>
  <si>
    <t>Taxe d'habitation</t>
  </si>
  <si>
    <t>Taxe ordures ménagères</t>
  </si>
  <si>
    <t>Frais de garde</t>
  </si>
  <si>
    <t>Charges liées au handicap</t>
  </si>
  <si>
    <t>Montant
global</t>
  </si>
  <si>
    <t xml:space="preserve">       </t>
  </si>
  <si>
    <t>Refus</t>
  </si>
  <si>
    <t>Organismes</t>
  </si>
  <si>
    <t>Date de 
saisine</t>
  </si>
  <si>
    <t>Destination 
de l'aide</t>
  </si>
  <si>
    <t>Montant accordé 
et nature de l'aide</t>
  </si>
  <si>
    <t>Motif 
du refus</t>
  </si>
  <si>
    <t>Demande 
en cours</t>
  </si>
  <si>
    <t>Je sollicite l'attribution d'une aide financière</t>
  </si>
  <si>
    <t>Réservé au secrétariat</t>
  </si>
  <si>
    <t>Autres :</t>
  </si>
  <si>
    <t>Remboursement mensuel</t>
  </si>
  <si>
    <t>FALPO</t>
  </si>
  <si>
    <t>Pension alimentaire - Prestation compensatoire</t>
  </si>
  <si>
    <t>Allocation aux adultes handicapés + AFH</t>
  </si>
  <si>
    <r>
      <t xml:space="preserve">Pension alimentaire - </t>
    </r>
    <r>
      <rPr>
        <sz val="10"/>
        <rFont val="Arial"/>
        <family val="2"/>
      </rPr>
      <t>Prestation compensatoire</t>
    </r>
  </si>
  <si>
    <t xml:space="preserve"> </t>
  </si>
  <si>
    <r>
      <t>Autres
personnes
au foyer</t>
    </r>
    <r>
      <rPr>
        <sz val="10"/>
        <rFont val="Arial"/>
        <family val="0"/>
      </rPr>
      <t xml:space="preserve">
</t>
    </r>
    <r>
      <rPr>
        <i/>
        <sz val="8"/>
        <rFont val="Arial"/>
        <family val="2"/>
      </rPr>
      <t>(lien de 
parenté)</t>
    </r>
  </si>
  <si>
    <t xml:space="preserve">CONSEIL </t>
  </si>
  <si>
    <t>GENERAL</t>
  </si>
  <si>
    <t>Location                                          Accession</t>
  </si>
  <si>
    <t>Organismes
prêteurs ou créanciers</t>
  </si>
  <si>
    <t>Collectif
Individuel</t>
  </si>
  <si>
    <t>Non</t>
  </si>
  <si>
    <t>NB : un traitement informatisé des informations contenues dans votre dossier sera réalisé afin d'en permettre le traitement, le passage en commission et le paiement éventuel. Conformément à la loi informatique et libertés du 6 janvier 1978, vous disposez d'un droit d'accès et de rectification des données vous concernant. L'exercice de ce droit peut s'effectuer par courrier auprès du secrétariat de la commission dont vous dépendez et dont les coordonnées peuvent vous être communiquées par votre interlocuteur.</t>
  </si>
  <si>
    <t>Nombre d'unités de consommation (UC)  =</t>
  </si>
  <si>
    <t>Salaire mensuel</t>
  </si>
  <si>
    <t xml:space="preserve">      Inscription au fichier des demandeurs prioritaires </t>
  </si>
  <si>
    <t xml:space="preserve"> Oui        Date :</t>
  </si>
  <si>
    <t>Objet</t>
  </si>
  <si>
    <t>Montant global de l'emprunt ou de la dette</t>
  </si>
  <si>
    <t>Âge</t>
  </si>
  <si>
    <t>Ressources actuelles du ménage</t>
  </si>
  <si>
    <t>Bourses d'études supérieures</t>
  </si>
  <si>
    <t>Allocation de présence parentale</t>
  </si>
  <si>
    <t>Allocation d'adoption</t>
  </si>
  <si>
    <t>Allocation de frais de garde (CAF, CCAS, Employeur)</t>
  </si>
  <si>
    <t>Avantage vieillesse         principal</t>
  </si>
  <si>
    <t xml:space="preserve">Mode de chauffage (nature) :                </t>
  </si>
  <si>
    <t>Collectif             Individuel</t>
  </si>
  <si>
    <t>Charges actuelles</t>
  </si>
  <si>
    <r>
      <t xml:space="preserve">Public                                Ancien </t>
    </r>
    <r>
      <rPr>
        <sz val="8"/>
        <rFont val="Arial"/>
        <family val="2"/>
      </rPr>
      <t>(+ 15 ans)</t>
    </r>
    <r>
      <rPr>
        <sz val="10"/>
        <rFont val="Arial"/>
        <family val="0"/>
      </rPr>
      <t xml:space="preserve">                                  
Privé                                  Récent </t>
    </r>
    <r>
      <rPr>
        <sz val="8"/>
        <rFont val="Arial"/>
        <family val="2"/>
      </rPr>
      <t>(- 15 ans</t>
    </r>
    <r>
      <rPr>
        <sz val="10"/>
        <rFont val="Arial"/>
        <family val="0"/>
      </rPr>
      <t xml:space="preserve">)                                  </t>
    </r>
  </si>
  <si>
    <t>Allocation personnalisée d'autonomie</t>
  </si>
  <si>
    <t>Accès au logement</t>
  </si>
  <si>
    <t>Maintien dans les lieux</t>
  </si>
  <si>
    <t xml:space="preserve">Complément familial </t>
  </si>
  <si>
    <t>Allocation jeune enfant</t>
  </si>
  <si>
    <t xml:space="preserve">BIC - BNC - bénéfice agricole : 12 mois                  </t>
  </si>
  <si>
    <r>
      <t xml:space="preserve">Ressources prévisionnelles du ménage                                  </t>
    </r>
    <r>
      <rPr>
        <sz val="9"/>
        <rFont val="Arial"/>
        <family val="2"/>
      </rPr>
      <t>(Pour FSL accès ou changement de situation)</t>
    </r>
  </si>
  <si>
    <t>Assurance vie</t>
  </si>
  <si>
    <t xml:space="preserve">Signature de l'instructeur </t>
  </si>
  <si>
    <t xml:space="preserve">Date et signature du demandeur </t>
  </si>
  <si>
    <t xml:space="preserve">Nom de l'instructeur </t>
  </si>
  <si>
    <t>(Association ou service et coordonnées précises)</t>
  </si>
  <si>
    <t xml:space="preserve">Nom, prénom et adresse du demandeur </t>
  </si>
  <si>
    <t>Revenus fonciers - Revenus locatifs</t>
  </si>
  <si>
    <t xml:space="preserve">Total des revenus </t>
  </si>
  <si>
    <t xml:space="preserve">Nombre total de pièces (cuisine comprise) : </t>
  </si>
  <si>
    <t>Procédure en cours</t>
  </si>
  <si>
    <t>Assurances</t>
  </si>
  <si>
    <t xml:space="preserve">Total des charges </t>
  </si>
  <si>
    <t xml:space="preserve">Références du bailleur ou des organismes prêteurs :             </t>
  </si>
  <si>
    <t xml:space="preserve">Hébergé :    en foyer                  par un tiers                          en logement temporaire </t>
  </si>
  <si>
    <r>
      <t xml:space="preserve">Charges 
 prévisionnelles 
</t>
    </r>
    <r>
      <rPr>
        <sz val="11"/>
        <rFont val="Arial"/>
        <family val="2"/>
      </rPr>
      <t>(</t>
    </r>
    <r>
      <rPr>
        <i/>
        <sz val="8"/>
        <rFont val="Arial"/>
        <family val="2"/>
      </rPr>
      <t>uniquement pour  FSL accès ou changement de situation)</t>
    </r>
  </si>
  <si>
    <t>Montant global restant dû</t>
  </si>
  <si>
    <t>Charges liées au logement</t>
  </si>
  <si>
    <t xml:space="preserve">Autres charges </t>
  </si>
  <si>
    <r>
      <t xml:space="preserve">Divers </t>
    </r>
    <r>
      <rPr>
        <i/>
        <sz val="10"/>
        <rFont val="Arial"/>
        <family val="2"/>
      </rPr>
      <t>(à justifier)</t>
    </r>
  </si>
  <si>
    <t>Assurance logement et responsabilité civile</t>
  </si>
  <si>
    <r>
      <t xml:space="preserve">Echéancier
</t>
    </r>
    <r>
      <rPr>
        <sz val="9"/>
        <rFont val="Arial"/>
        <family val="2"/>
      </rPr>
      <t>(début - fin)</t>
    </r>
    <r>
      <rPr>
        <b/>
        <sz val="11"/>
        <rFont val="Arial"/>
        <family val="2"/>
      </rPr>
      <t xml:space="preserve">                                                   Montant du solde </t>
    </r>
  </si>
  <si>
    <t>SOUS-TOTAL DES CHARGES LIEES AU LOGEMENT</t>
  </si>
  <si>
    <t>Allocation Logement/Aide Personnalisée au Logement</t>
  </si>
  <si>
    <r>
      <t xml:space="preserve">Allocation parentale d'éducation                ou </t>
    </r>
    <r>
      <rPr>
        <b/>
        <sz val="10"/>
        <rFont val="Arial"/>
        <family val="2"/>
      </rPr>
      <t>PAJE</t>
    </r>
  </si>
  <si>
    <t xml:space="preserve">   Voiture</t>
  </si>
  <si>
    <t xml:space="preserve">   Véhicule deux roues</t>
  </si>
  <si>
    <t xml:space="preserve">   Mutuelle</t>
  </si>
  <si>
    <t xml:space="preserve">   Cotisations des non-salariés (régime forfaitaire)</t>
  </si>
  <si>
    <t xml:space="preserve">   Sur le revenu</t>
  </si>
  <si>
    <t xml:space="preserve">   Redevance TV</t>
  </si>
  <si>
    <t xml:space="preserve">   Frais de scolarité</t>
  </si>
  <si>
    <t xml:space="preserve">   Frais de cantine</t>
  </si>
  <si>
    <t xml:space="preserve">   Frais de transport</t>
  </si>
  <si>
    <t xml:space="preserve">   Location de garage, aire de stationnement*</t>
  </si>
  <si>
    <t>Total des dettes non mensualisées</t>
  </si>
  <si>
    <r>
      <t>Situation professionnelle</t>
    </r>
    <r>
      <rPr>
        <b/>
        <sz val="9"/>
        <rFont val="Arial"/>
        <family val="2"/>
      </rPr>
      <t xml:space="preserve"> </t>
    </r>
    <r>
      <rPr>
        <sz val="8"/>
        <rFont val="Arial"/>
        <family val="2"/>
      </rPr>
      <t xml:space="preserve">(employeur, date d'embauche) 
</t>
    </r>
    <r>
      <rPr>
        <b/>
        <sz val="10"/>
        <rFont val="Arial"/>
        <family val="2"/>
      </rPr>
      <t>Qualification</t>
    </r>
    <r>
      <rPr>
        <sz val="8"/>
        <rFont val="Arial"/>
        <family val="2"/>
      </rPr>
      <t xml:space="preserve">
</t>
    </r>
    <r>
      <rPr>
        <b/>
        <sz val="9"/>
        <rFont val="Arial"/>
        <family val="2"/>
      </rPr>
      <t xml:space="preserve">Situation scolaire </t>
    </r>
    <r>
      <rPr>
        <sz val="8"/>
        <rFont val="Arial"/>
        <family val="2"/>
      </rPr>
      <t xml:space="preserve">(classe, établissement)                                </t>
    </r>
  </si>
  <si>
    <t>* les locataires HLM (hors Sociétés d'Economie Mixte) peuvent depuis 1998 donner dédite de la location de leur garage/aire de stationnement sans incidence sur le bail de leur logement.</t>
  </si>
  <si>
    <t>Calcul des unités de consommation (UC)  :                                                                                                                                                                                                            1ère personne = 1  -  A partir de la 2ème personne : si 14 ans et plus = 0,5, si moins de 14 ans = 0,3</t>
  </si>
  <si>
    <r>
      <t>Pour information</t>
    </r>
    <r>
      <rPr>
        <sz val="8"/>
        <rFont val="Arial"/>
        <family val="2"/>
      </rPr>
      <t xml:space="preserve"> (mais non intégrés au revenu pris en compte dans le calcul du Revenu par Unité de Consommation) </t>
    </r>
    <r>
      <rPr>
        <sz val="10"/>
        <rFont val="Arial"/>
        <family val="2"/>
      </rPr>
      <t>:</t>
    </r>
  </si>
  <si>
    <r>
      <t xml:space="preserve">Participation prise en compte 1/3 des revenus </t>
    </r>
    <r>
      <rPr>
        <b/>
        <sz val="10"/>
        <rFont val="Arial"/>
        <family val="2"/>
      </rPr>
      <t>=&gt;</t>
    </r>
  </si>
  <si>
    <t>Aide à l'emploi d'une assistante    maternelle agréée</t>
  </si>
  <si>
    <t xml:space="preserve">                                     complémentaire</t>
  </si>
  <si>
    <t xml:space="preserve">                                     reversion</t>
  </si>
  <si>
    <t>Indemnités de Sécurité sociale (                  /jour)</t>
  </si>
  <si>
    <t>Loyer/mensualité d'accession</t>
  </si>
  <si>
    <t>Chauffage (bois, fioul, …)</t>
  </si>
  <si>
    <r>
      <t xml:space="preserve">Pour information </t>
    </r>
    <r>
      <rPr>
        <sz val="10"/>
        <rFont val="Arial"/>
        <family val="2"/>
      </rPr>
      <t>(mais non intégré aux charges prises en compte dans le calcul de la moyenne économique) :</t>
    </r>
  </si>
  <si>
    <t xml:space="preserve">                                 €</t>
  </si>
  <si>
    <t>Autres demandes d'aides faites depuis un an</t>
  </si>
  <si>
    <r>
      <t xml:space="preserve">Dettes non mensualisées </t>
    </r>
    <r>
      <rPr>
        <b/>
        <sz val="11"/>
        <rFont val="Arial"/>
        <family val="2"/>
      </rPr>
      <t>(y compris celles concernant cette demande)</t>
    </r>
  </si>
  <si>
    <t>Le traitement de la demande donne lieu selon les organismes destinataires à l'utilisation des indicateurs suivants :</t>
  </si>
  <si>
    <t>RUC (Revenu par unité de consommation) :</t>
  </si>
  <si>
    <t>Total des remboursements mensuels en cours (C2)</t>
  </si>
  <si>
    <t>A.S.L.L.</t>
  </si>
  <si>
    <t>Télécom</t>
  </si>
  <si>
    <t></t>
  </si>
  <si>
    <t>Relevé d’identité bancaire du demandeur</t>
  </si>
  <si>
    <t>Situations particulières du demandeur</t>
  </si>
  <si>
    <t>Demandeur non allocataire CAF</t>
  </si>
  <si>
    <t>Situation de séparation</t>
  </si>
  <si>
    <t>Photocopie d’une pièce d’identité (livret de famille, carte d’identité, passeport, carte de séjour…)</t>
  </si>
  <si>
    <t>Attestation sur l’honneur précisant la date de séparation</t>
  </si>
  <si>
    <t>Dette locative</t>
  </si>
  <si>
    <t>Co-Propriétés</t>
  </si>
  <si>
    <t>Pour le Fonds Logement Unique</t>
  </si>
  <si>
    <t>Moyenne économique…</t>
  </si>
  <si>
    <r>
      <t>Revenu (R)</t>
    </r>
    <r>
      <rPr>
        <sz val="9"/>
        <rFont val="Arial"/>
        <family val="2"/>
      </rPr>
      <t xml:space="preserve">
Nombre d'UC</t>
    </r>
  </si>
  <si>
    <r>
      <t>Revenu (R) - Charges courantes (C1)</t>
    </r>
    <r>
      <rPr>
        <sz val="9"/>
        <rFont val="Arial"/>
        <family val="2"/>
      </rPr>
      <t xml:space="preserve">
Nombre d'UC</t>
    </r>
  </si>
  <si>
    <r>
      <t>Revenu (R) - (Ch. courantes C1 + Rbsts C2)</t>
    </r>
    <r>
      <rPr>
        <sz val="9"/>
        <rFont val="Arial"/>
        <family val="2"/>
      </rPr>
      <t xml:space="preserve">
Nombre d'UC</t>
    </r>
  </si>
  <si>
    <r>
      <t>Revenu prév. (RP) - (Ch. Prév. CP)</t>
    </r>
    <r>
      <rPr>
        <sz val="9"/>
        <rFont val="Arial"/>
        <family val="2"/>
      </rPr>
      <t xml:space="preserve">
Nombre d'UC</t>
    </r>
  </si>
  <si>
    <t>Composition du ménage</t>
  </si>
  <si>
    <r>
      <t xml:space="preserve">Ressources mensuelles du mois précédant la demande                                                              </t>
    </r>
    <r>
      <rPr>
        <sz val="11"/>
        <rFont val="Arial"/>
        <family val="2"/>
      </rPr>
      <t>(mois de                              ou moyenne des 3 derniers mois si les revenus sont irréguliers)</t>
    </r>
    <r>
      <rPr>
        <b/>
        <sz val="16"/>
        <rFont val="Arial"/>
        <family val="2"/>
      </rPr>
      <t xml:space="preserve">
</t>
    </r>
    <r>
      <rPr>
        <i/>
        <sz val="11"/>
        <rFont val="Arial"/>
        <family val="2"/>
      </rPr>
      <t xml:space="preserve">                                                                                                                                                                                          </t>
    </r>
  </si>
  <si>
    <t>Logement</t>
  </si>
  <si>
    <t xml:space="preserve">Si plusieurs aides sont demandées en même temps (FLU), mentionner l'ensemble des éléments ici.
Il est possible de joindre un complément sur papier libre. </t>
  </si>
  <si>
    <t>Pièces à fournir</t>
  </si>
  <si>
    <t>Crédits, dettes, prêts sociaux mensualisés en cours de remboursement</t>
  </si>
  <si>
    <t>Service instructeur :</t>
  </si>
  <si>
    <t xml:space="preserve">Contrat : </t>
  </si>
  <si>
    <t>Oui</t>
  </si>
  <si>
    <t>Objectif prioritaire :</t>
  </si>
  <si>
    <t>Service chargé de l'accompagnement :</t>
  </si>
  <si>
    <t>Non             Oui</t>
  </si>
  <si>
    <t>Allocation Personnalisée d'Autonomie / ACTP*</t>
  </si>
  <si>
    <r>
      <t>Liées à la participation des personnes vivant au foyer</t>
    </r>
    <r>
      <rPr>
        <sz val="10"/>
        <rFont val="Arial"/>
        <family val="2"/>
      </rPr>
      <t xml:space="preserve"> (enfants majeurs, autres personnes hébergées,…)</t>
    </r>
  </si>
  <si>
    <t>Numéro unique départemental de demande de logement social : ………………………………………………</t>
  </si>
  <si>
    <r>
      <t xml:space="preserve">Charges mensualisées                                                                    </t>
    </r>
    <r>
      <rPr>
        <sz val="11"/>
        <rFont val="Arial"/>
        <family val="2"/>
      </rPr>
      <t xml:space="preserve">        </t>
    </r>
    <r>
      <rPr>
        <b/>
        <sz val="11"/>
        <rFont val="Arial"/>
        <family val="2"/>
      </rPr>
      <t>(charges annuelles / 12 mois)</t>
    </r>
  </si>
  <si>
    <t>Pour les bénéficiaires du Revenu Minimum d'Insertion :</t>
  </si>
  <si>
    <t>ME 1 actuelle avec charges courantes :</t>
  </si>
  <si>
    <t>MP prévisionnelle :</t>
  </si>
  <si>
    <t>ME 2 actuelle avec charges courantes et
remboursements en cours :</t>
  </si>
  <si>
    <t>* Allocation Compensatrice Tierce Personne</t>
  </si>
  <si>
    <t>Allocation d'Éducation Spéciale</t>
  </si>
  <si>
    <t>Récapitulatif des montants demandés :</t>
  </si>
  <si>
    <t>Subvention</t>
  </si>
  <si>
    <t>Prêt</t>
  </si>
  <si>
    <t>EAU</t>
  </si>
  <si>
    <t>Mensualités si Prêt</t>
  </si>
  <si>
    <t>Part Distributeur</t>
  </si>
  <si>
    <t>AVIS MOTIVÉ 
Expliquer les difficultés motivant la demande d'aide</t>
  </si>
  <si>
    <r>
      <t xml:space="preserve">(Attention demande non recevable </t>
    </r>
    <r>
      <rPr>
        <u val="single"/>
        <sz val="9"/>
        <rFont val="Arial"/>
        <family val="2"/>
      </rPr>
      <t>pour le FLU</t>
    </r>
    <r>
      <rPr>
        <sz val="9"/>
        <rFont val="Arial"/>
        <family val="2"/>
      </rPr>
      <t xml:space="preserve"> si le Revenu par Unité de Consommation est égal ou supérieur à 900€)</t>
    </r>
  </si>
  <si>
    <r>
      <t>Imprimé 42</t>
    </r>
    <r>
      <rPr>
        <sz val="10"/>
        <rFont val="Arial"/>
        <family val="0"/>
      </rPr>
      <t xml:space="preserve"> et </t>
    </r>
    <r>
      <rPr>
        <b/>
        <sz val="10"/>
        <rFont val="Arial"/>
        <family val="2"/>
      </rPr>
      <t>Eléments motivant la demande</t>
    </r>
    <r>
      <rPr>
        <sz val="10"/>
        <rFont val="Arial"/>
        <family val="0"/>
      </rPr>
      <t xml:space="preserve"> (recto de cette feuille)</t>
    </r>
  </si>
  <si>
    <r>
      <t xml:space="preserve">Photocopie de la </t>
    </r>
    <r>
      <rPr>
        <b/>
        <sz val="10"/>
        <rFont val="Arial"/>
        <family val="2"/>
      </rPr>
      <t>décision négative LocaPass</t>
    </r>
  </si>
  <si>
    <r>
      <t>Relevé d’identité bancaire du bailleur ou du syndic</t>
    </r>
    <r>
      <rPr>
        <sz val="10"/>
        <rFont val="Arial"/>
        <family val="0"/>
      </rPr>
      <t xml:space="preserve"> pour les co-propriétés</t>
    </r>
  </si>
  <si>
    <r>
      <t>Photocopie du bail</t>
    </r>
    <r>
      <rPr>
        <sz val="10"/>
        <rFont val="Arial"/>
        <family val="0"/>
      </rPr>
      <t xml:space="preserve"> (logement du secteur </t>
    </r>
    <r>
      <rPr>
        <b/>
        <sz val="10"/>
        <rFont val="Arial"/>
        <family val="2"/>
      </rPr>
      <t>privé</t>
    </r>
    <r>
      <rPr>
        <sz val="10"/>
        <rFont val="Arial"/>
        <family val="0"/>
      </rPr>
      <t>)</t>
    </r>
  </si>
  <si>
    <r>
      <t>R.I.B. fournisseur d’énergie</t>
    </r>
    <r>
      <rPr>
        <sz val="10"/>
        <rFont val="Arial"/>
        <family val="0"/>
      </rPr>
      <t xml:space="preserve"> (sauf EDF-GDF)</t>
    </r>
  </si>
  <si>
    <r>
      <t xml:space="preserve">Fiche complémentaire 7bis : </t>
    </r>
    <r>
      <rPr>
        <b/>
        <sz val="10"/>
        <rFont val="Arial"/>
        <family val="2"/>
      </rPr>
      <t>Liaison distributeur d'eau</t>
    </r>
  </si>
  <si>
    <r>
      <t>Devis, facture, quittance</t>
    </r>
    <r>
      <rPr>
        <sz val="10"/>
        <rFont val="Arial"/>
        <family val="0"/>
      </rPr>
      <t xml:space="preserve"> pour les demandes d'aides financières</t>
    </r>
  </si>
  <si>
    <r>
      <t xml:space="preserve">Fiche complémentaire 1 : </t>
    </r>
    <r>
      <rPr>
        <b/>
        <sz val="10"/>
        <rFont val="Arial"/>
        <family val="2"/>
      </rPr>
      <t>Accès au logement</t>
    </r>
  </si>
  <si>
    <r>
      <t xml:space="preserve">Fiche complémentaire 2 : </t>
    </r>
    <r>
      <rPr>
        <b/>
        <sz val="10"/>
        <rFont val="Arial"/>
        <family val="2"/>
      </rPr>
      <t>Accès au logement (Bailleur)</t>
    </r>
  </si>
  <si>
    <r>
      <t xml:space="preserve">Fiche complémentaire  3 : </t>
    </r>
    <r>
      <rPr>
        <b/>
        <sz val="10"/>
        <rFont val="Arial"/>
        <family val="2"/>
      </rPr>
      <t>Maintien dans le logement</t>
    </r>
  </si>
  <si>
    <r>
      <t xml:space="preserve">Fiche complémentaire  4 : </t>
    </r>
    <r>
      <rPr>
        <b/>
        <sz val="10"/>
        <rFont val="Arial"/>
        <family val="2"/>
      </rPr>
      <t>Maintien dans le logement (Bailleur)</t>
    </r>
  </si>
  <si>
    <r>
      <t xml:space="preserve">Fiche complémentaire  5 : </t>
    </r>
    <r>
      <rPr>
        <b/>
        <sz val="10"/>
        <rFont val="Arial"/>
        <family val="2"/>
      </rPr>
      <t>ASLL</t>
    </r>
  </si>
  <si>
    <r>
      <t xml:space="preserve">Fiche complémentaire 6 : </t>
    </r>
    <r>
      <rPr>
        <b/>
        <sz val="10"/>
        <rFont val="Arial"/>
        <family val="2"/>
      </rPr>
      <t>Liaison ENERGIE</t>
    </r>
  </si>
  <si>
    <r>
      <t xml:space="preserve">Fiche complémentaire 9 : </t>
    </r>
    <r>
      <rPr>
        <b/>
        <sz val="10"/>
        <rFont val="Arial"/>
        <family val="2"/>
      </rPr>
      <t>Engagement/surendettement</t>
    </r>
  </si>
  <si>
    <t>Indemnités de stage (préciser) :</t>
  </si>
  <si>
    <t>Mesure en faveur de l'emploi (préciser) :</t>
  </si>
  <si>
    <t>Autres (préciser):</t>
  </si>
  <si>
    <t>N° téléphone</t>
  </si>
  <si>
    <t>Date de la demande</t>
  </si>
  <si>
    <t>N° CAF</t>
  </si>
  <si>
    <t>N° S. S.</t>
  </si>
  <si>
    <t>Imprimé 2006</t>
  </si>
  <si>
    <t>et/ou</t>
  </si>
  <si>
    <r>
      <t xml:space="preserve">Versement </t>
    </r>
    <r>
      <rPr>
        <b/>
        <sz val="10"/>
        <rFont val="Arial"/>
        <family val="2"/>
      </rPr>
      <t>A.L. en tiers payant</t>
    </r>
    <r>
      <rPr>
        <sz val="10"/>
        <rFont val="Arial"/>
        <family val="0"/>
      </rPr>
      <t xml:space="preserve"> (copie du document CAF) si pas déjà en place</t>
    </r>
  </si>
  <si>
    <t>Les Fiches 7 et 8 doivent être envoyées aux fournisseurs pour suspendre le risque de coupure, mais n'ont pas à être fournies à la CLU</t>
  </si>
  <si>
    <t>(Imprimé 42 janvier 2006)</t>
  </si>
  <si>
    <t>Logement actuel ou logement quitté</t>
  </si>
  <si>
    <t>Le RIB du demandeur n'est demandé pour l'accès au logement que s'il y a une demande concernant des frais d'installation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</si>
</sst>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 _€"/>
    <numFmt numFmtId="174" formatCode="#.##000\ \€;\-#.##000\ \€"/>
    <numFmt numFmtId="175" formatCode="#,##0.00\ &quot;€&quot;"/>
    <numFmt numFmtId="176" formatCode="_-* #,##0.0\ &quot;€&quot;_-;\-* #,##0.0\ &quot;€&quot;_-;_-* &quot;-&quot;??\ &quot;€&quot;_-;_-@_-"/>
    <numFmt numFmtId="177" formatCode="_-* #,##0\ &quot;€&quot;_-;\-* #,##0\ &quot;€&quot;_-;_-* &quot;-&quot;??\ &quot;€&quot;_-;_-@_-"/>
    <numFmt numFmtId="178" formatCode="&quot;Vrai&quot;;&quot;Vrai&quot;;&quot;Faux&quot;"/>
    <numFmt numFmtId="179" formatCode="&quot;Actif&quot;;&quot;Actif&quot;;&quot;Inactif&quot;"/>
  </numFmts>
  <fonts count="25">
    <font>
      <sz val="10"/>
      <name val="Arial"/>
      <family val="0"/>
    </font>
    <font>
      <b/>
      <sz val="18"/>
      <name val="Arial"/>
      <family val="2"/>
    </font>
    <font>
      <b/>
      <sz val="10"/>
      <name val="Arial"/>
      <family val="2"/>
    </font>
    <font>
      <b/>
      <sz val="9"/>
      <name val="Arial"/>
      <family val="2"/>
    </font>
    <font>
      <sz val="9"/>
      <name val="Arial"/>
      <family val="2"/>
    </font>
    <font>
      <i/>
      <sz val="10"/>
      <name val="Arial"/>
      <family val="2"/>
    </font>
    <font>
      <i/>
      <sz val="9"/>
      <name val="Arial"/>
      <family val="2"/>
    </font>
    <font>
      <b/>
      <sz val="16"/>
      <name val="Arial"/>
      <family val="2"/>
    </font>
    <font>
      <sz val="16"/>
      <name val="Arial"/>
      <family val="2"/>
    </font>
    <font>
      <b/>
      <sz val="14"/>
      <name val="Arial"/>
      <family val="2"/>
    </font>
    <font>
      <b/>
      <sz val="11"/>
      <name val="Arial"/>
      <family val="2"/>
    </font>
    <font>
      <i/>
      <sz val="8"/>
      <name val="Arial"/>
      <family val="2"/>
    </font>
    <font>
      <sz val="8"/>
      <name val="Arial"/>
      <family val="2"/>
    </font>
    <font>
      <i/>
      <sz val="11"/>
      <name val="Arial"/>
      <family val="2"/>
    </font>
    <font>
      <sz val="11"/>
      <name val="Arial"/>
      <family val="2"/>
    </font>
    <font>
      <b/>
      <sz val="12"/>
      <name val="Arial"/>
      <family val="2"/>
    </font>
    <font>
      <i/>
      <sz val="6"/>
      <name val="Arial"/>
      <family val="2"/>
    </font>
    <font>
      <sz val="6"/>
      <name val="Arial"/>
      <family val="2"/>
    </font>
    <font>
      <u val="single"/>
      <sz val="9"/>
      <name val="Arial"/>
      <family val="2"/>
    </font>
    <font>
      <sz val="12"/>
      <name val="Arial"/>
      <family val="2"/>
    </font>
    <font>
      <sz val="14"/>
      <name val="Arial"/>
      <family val="2"/>
    </font>
    <font>
      <sz val="8"/>
      <name val="Tahoma"/>
      <family val="2"/>
    </font>
    <font>
      <u val="single"/>
      <sz val="10"/>
      <color indexed="12"/>
      <name val="Arial"/>
      <family val="0"/>
    </font>
    <font>
      <u val="single"/>
      <sz val="10"/>
      <color indexed="36"/>
      <name val="Arial"/>
      <family val="0"/>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9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color indexed="63"/>
      </left>
      <right style="thin"/>
      <top style="medium"/>
      <bottom style="medium"/>
    </border>
    <border>
      <left style="thin"/>
      <right style="medium"/>
      <top style="medium"/>
      <bottom style="thin"/>
    </border>
    <border>
      <left style="thin"/>
      <right style="thin"/>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color indexed="63"/>
      </bottom>
    </border>
    <border>
      <left style="thin"/>
      <right style="thin"/>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medium"/>
      <top style="hair"/>
      <bottom style="medium"/>
    </border>
    <border>
      <left>
        <color indexed="63"/>
      </left>
      <right>
        <color indexed="63"/>
      </right>
      <top style="hair"/>
      <bottom style="hair"/>
    </border>
    <border>
      <left>
        <color indexed="63"/>
      </left>
      <right style="thin"/>
      <top style="thin"/>
      <bottom style="thin"/>
    </border>
    <border>
      <left style="medium"/>
      <right style="medium"/>
      <top>
        <color indexed="63"/>
      </top>
      <bottom style="medium"/>
    </border>
    <border>
      <left style="thin"/>
      <right>
        <color indexed="63"/>
      </right>
      <top style="hair"/>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style="medium"/>
      <right style="medium"/>
      <top style="medium"/>
      <bottom style="medium"/>
    </border>
    <border>
      <left style="thin"/>
      <right>
        <color indexed="63"/>
      </right>
      <top style="thin"/>
      <bottom>
        <color indexed="63"/>
      </bottom>
    </border>
    <border>
      <left style="medium"/>
      <right>
        <color indexed="63"/>
      </right>
      <top style="thin"/>
      <bottom style="thin"/>
    </border>
    <border>
      <left style="medium"/>
      <right>
        <color indexed="63"/>
      </right>
      <top style="medium"/>
      <bottom style="medium"/>
    </border>
    <border>
      <left style="thin"/>
      <right style="medium"/>
      <top style="medium"/>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hair"/>
      <bottom style="hair"/>
    </border>
    <border>
      <left style="thin"/>
      <right style="thin"/>
      <top style="hair"/>
      <bottom style="thin"/>
    </border>
    <border>
      <left>
        <color indexed="63"/>
      </left>
      <right style="medium"/>
      <top style="hair"/>
      <bottom style="thin"/>
    </border>
    <border>
      <left>
        <color indexed="63"/>
      </left>
      <right style="medium"/>
      <top>
        <color indexed="63"/>
      </top>
      <bottom style="hair"/>
    </border>
    <border>
      <left style="medium"/>
      <right style="medium"/>
      <top style="medium"/>
      <bottom>
        <color indexed="63"/>
      </botto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style="hair"/>
      <bottom style="medium"/>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hair"/>
    </border>
    <border>
      <left style="thin"/>
      <right style="medium"/>
      <top style="hair"/>
      <bottom>
        <color indexed="63"/>
      </bottom>
    </border>
    <border>
      <left style="medium"/>
      <right>
        <color indexed="63"/>
      </right>
      <top style="thin"/>
      <bottom style="mediu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color indexed="63"/>
      </right>
      <top style="thin"/>
      <bottom style="hair"/>
    </border>
    <border>
      <left>
        <color indexed="63"/>
      </left>
      <right>
        <color indexed="63"/>
      </right>
      <top style="hair"/>
      <bottom style="thin"/>
    </border>
    <border>
      <left style="medium"/>
      <right>
        <color indexed="63"/>
      </right>
      <top style="medium"/>
      <bottom style="hair"/>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Border="1" applyAlignment="1">
      <alignment/>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0" fillId="0" borderId="10"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0"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vertical="top"/>
    </xf>
    <xf numFmtId="0" fontId="0" fillId="0" borderId="0" xfId="0" applyAlignment="1">
      <alignment horizontal="justify"/>
    </xf>
    <xf numFmtId="0" fontId="2" fillId="0" borderId="19" xfId="0" applyFont="1" applyBorder="1" applyAlignment="1">
      <alignment horizontal="center" vertical="center" wrapText="1"/>
    </xf>
    <xf numFmtId="0" fontId="10" fillId="0" borderId="19" xfId="0" applyFont="1" applyBorder="1" applyAlignment="1">
      <alignment horizontal="center" vertical="center"/>
    </xf>
    <xf numFmtId="0" fontId="2" fillId="0" borderId="20" xfId="0" applyFont="1" applyBorder="1" applyAlignment="1">
      <alignment horizontal="center" vertical="center" wrapText="1"/>
    </xf>
    <xf numFmtId="0" fontId="9" fillId="0" borderId="21" xfId="0" applyFont="1" applyBorder="1" applyAlignment="1">
      <alignment horizontal="center" vertical="center"/>
    </xf>
    <xf numFmtId="0" fontId="10" fillId="0" borderId="19" xfId="0" applyFont="1" applyBorder="1" applyAlignment="1">
      <alignment horizontal="center" vertical="center" wrapText="1"/>
    </xf>
    <xf numFmtId="0" fontId="0" fillId="0" borderId="22" xfId="0" applyBorder="1" applyAlignment="1" applyProtection="1">
      <alignment vertical="center"/>
      <protection locked="0"/>
    </xf>
    <xf numFmtId="0" fontId="0" fillId="0" borderId="14"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7"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27" xfId="0" applyBorder="1" applyAlignment="1" applyProtection="1">
      <alignment vertical="center"/>
      <protection locked="0"/>
    </xf>
    <xf numFmtId="0" fontId="0" fillId="0" borderId="35"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37" xfId="0" applyBorder="1" applyAlignment="1">
      <alignment/>
    </xf>
    <xf numFmtId="173" fontId="2" fillId="0" borderId="38" xfId="0" applyNumberFormat="1" applyFont="1" applyBorder="1" applyAlignment="1">
      <alignment horizontal="center" vertical="center"/>
    </xf>
    <xf numFmtId="0" fontId="0" fillId="0" borderId="36" xfId="0" applyFont="1" applyBorder="1" applyAlignment="1">
      <alignment vertical="center"/>
    </xf>
    <xf numFmtId="0" fontId="0" fillId="0" borderId="16" xfId="0" applyBorder="1" applyAlignment="1" applyProtection="1">
      <alignment vertical="center"/>
      <protection locked="0"/>
    </xf>
    <xf numFmtId="0" fontId="0" fillId="0" borderId="39" xfId="0" applyBorder="1" applyAlignment="1" applyProtection="1">
      <alignment vertical="center"/>
      <protection locked="0"/>
    </xf>
    <xf numFmtId="0" fontId="0" fillId="0" borderId="14" xfId="0" applyFont="1" applyBorder="1" applyAlignment="1">
      <alignment vertical="center"/>
    </xf>
    <xf numFmtId="0" fontId="2" fillId="0" borderId="14" xfId="0" applyFont="1" applyBorder="1" applyAlignment="1">
      <alignment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17" fillId="0" borderId="0" xfId="0" applyFont="1" applyAlignment="1">
      <alignment/>
    </xf>
    <xf numFmtId="0" fontId="0" fillId="0" borderId="43" xfId="0" applyBorder="1" applyAlignment="1">
      <alignment/>
    </xf>
    <xf numFmtId="0" fontId="0" fillId="0" borderId="24" xfId="0" applyBorder="1" applyAlignment="1">
      <alignment vertical="center"/>
    </xf>
    <xf numFmtId="0" fontId="0" fillId="0" borderId="26" xfId="0" applyFont="1" applyBorder="1" applyAlignment="1">
      <alignment vertical="center"/>
    </xf>
    <xf numFmtId="0" fontId="0" fillId="0" borderId="44" xfId="0" applyBorder="1" applyAlignment="1">
      <alignment horizontal="left"/>
    </xf>
    <xf numFmtId="0" fontId="2" fillId="0" borderId="43" xfId="0" applyFont="1" applyBorder="1" applyAlignment="1">
      <alignment horizontal="left"/>
    </xf>
    <xf numFmtId="0" fontId="0" fillId="0" borderId="19" xfId="0" applyBorder="1" applyAlignment="1">
      <alignment/>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0" fillId="0" borderId="15" xfId="0" applyFont="1" applyBorder="1" applyAlignment="1">
      <alignment vertical="center"/>
    </xf>
    <xf numFmtId="0" fontId="0" fillId="0" borderId="0" xfId="0" applyAlignment="1">
      <alignment horizontal="center"/>
    </xf>
    <xf numFmtId="0" fontId="2" fillId="0" borderId="0" xfId="0" applyFont="1" applyAlignment="1">
      <alignment horizontal="center"/>
    </xf>
    <xf numFmtId="0" fontId="0" fillId="0" borderId="45" xfId="0" applyBorder="1" applyAlignment="1">
      <alignment vertical="center"/>
    </xf>
    <xf numFmtId="0" fontId="9" fillId="0" borderId="46" xfId="0" applyFont="1" applyBorder="1" applyAlignment="1">
      <alignment horizontal="right" vertical="center"/>
    </xf>
    <xf numFmtId="0" fontId="0" fillId="0" borderId="47" xfId="0" applyBorder="1" applyAlignment="1">
      <alignment vertical="center"/>
    </xf>
    <xf numFmtId="0" fontId="2" fillId="0" borderId="0" xfId="0" applyFont="1" applyAlignment="1">
      <alignment/>
    </xf>
    <xf numFmtId="0" fontId="4" fillId="0" borderId="0" xfId="0" applyFont="1" applyAlignment="1">
      <alignment/>
    </xf>
    <xf numFmtId="0" fontId="0" fillId="0" borderId="48" xfId="0" applyBorder="1" applyAlignment="1">
      <alignment/>
    </xf>
    <xf numFmtId="0" fontId="0" fillId="0" borderId="9" xfId="0" applyBorder="1" applyAlignment="1">
      <alignment wrapText="1"/>
    </xf>
    <xf numFmtId="0" fontId="9" fillId="0" borderId="9" xfId="0" applyFont="1" applyBorder="1" applyAlignment="1">
      <alignment horizontal="left" vertical="center" wrapText="1"/>
    </xf>
    <xf numFmtId="0" fontId="2" fillId="0" borderId="9" xfId="0" applyFont="1" applyBorder="1" applyAlignment="1">
      <alignment horizontal="center" vertical="center" wrapText="1"/>
    </xf>
    <xf numFmtId="0" fontId="4" fillId="0" borderId="0" xfId="0" applyFont="1" applyBorder="1" applyAlignment="1">
      <alignment/>
    </xf>
    <xf numFmtId="0" fontId="4" fillId="0" borderId="3" xfId="0" applyFont="1" applyBorder="1" applyAlignment="1">
      <alignment/>
    </xf>
    <xf numFmtId="0" fontId="4" fillId="0" borderId="6" xfId="0" applyFont="1" applyBorder="1" applyAlignment="1">
      <alignment/>
    </xf>
    <xf numFmtId="0" fontId="4" fillId="0" borderId="49" xfId="0" applyFont="1" applyBorder="1" applyAlignment="1">
      <alignment/>
    </xf>
    <xf numFmtId="0" fontId="4" fillId="0" borderId="1" xfId="0" applyFont="1" applyBorder="1" applyAlignment="1">
      <alignment/>
    </xf>
    <xf numFmtId="0" fontId="4" fillId="0" borderId="2" xfId="0" applyFont="1" applyBorder="1" applyAlignment="1">
      <alignment/>
    </xf>
    <xf numFmtId="0" fontId="3" fillId="0" borderId="4"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12" fillId="0" borderId="0" xfId="0" applyFont="1" applyAlignment="1">
      <alignment horizontal="right"/>
    </xf>
    <xf numFmtId="0" fontId="11" fillId="0" borderId="0" xfId="0" applyFont="1" applyBorder="1" applyAlignment="1">
      <alignment horizontal="left" vertical="top" wrapText="1"/>
    </xf>
    <xf numFmtId="0" fontId="0" fillId="0" borderId="44" xfId="0" applyBorder="1" applyAlignment="1" applyProtection="1">
      <alignment vertical="center"/>
      <protection locked="0"/>
    </xf>
    <xf numFmtId="0" fontId="0" fillId="0" borderId="43" xfId="0" applyBorder="1" applyAlignment="1" applyProtection="1">
      <alignment vertical="center"/>
      <protection locked="0"/>
    </xf>
    <xf numFmtId="0" fontId="0" fillId="0" borderId="50" xfId="0" applyBorder="1" applyAlignment="1" applyProtection="1">
      <alignment vertical="center"/>
      <protection locked="0"/>
    </xf>
    <xf numFmtId="0" fontId="0" fillId="0" borderId="40" xfId="0" applyBorder="1" applyAlignment="1" applyProtection="1">
      <alignment vertical="center"/>
      <protection locked="0"/>
    </xf>
    <xf numFmtId="0" fontId="0" fillId="0" borderId="0" xfId="0"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2" fillId="0" borderId="0" xfId="0" applyFont="1" applyBorder="1" applyAlignment="1">
      <alignment horizontal="center" vertical="center" wrapText="1"/>
    </xf>
    <xf numFmtId="0" fontId="0" fillId="0" borderId="9" xfId="0" applyFont="1" applyBorder="1" applyAlignment="1">
      <alignment horizontal="center"/>
    </xf>
    <xf numFmtId="0" fontId="18" fillId="0" borderId="0" xfId="0" applyFont="1" applyBorder="1" applyAlignment="1">
      <alignment horizontal="center" wrapText="1"/>
    </xf>
    <xf numFmtId="0" fontId="18" fillId="0" borderId="3" xfId="0" applyFont="1" applyBorder="1" applyAlignment="1">
      <alignment horizontal="center" wrapText="1"/>
    </xf>
    <xf numFmtId="0" fontId="10" fillId="0" borderId="0" xfId="0" applyFont="1" applyAlignment="1">
      <alignment/>
    </xf>
    <xf numFmtId="0" fontId="2" fillId="0" borderId="9" xfId="0" applyFont="1" applyBorder="1" applyAlignment="1">
      <alignment/>
    </xf>
    <xf numFmtId="0" fontId="9" fillId="0" borderId="51"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15" fillId="0" borderId="19" xfId="0" applyFont="1" applyBorder="1" applyAlignment="1" applyProtection="1">
      <alignment horizontal="center" vertical="center" wrapText="1"/>
      <protection/>
    </xf>
    <xf numFmtId="0" fontId="15" fillId="0" borderId="52"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0" fillId="0" borderId="3" xfId="0" applyBorder="1" applyAlignment="1" applyProtection="1">
      <alignment vertical="center"/>
      <protection/>
    </xf>
    <xf numFmtId="0" fontId="0" fillId="0" borderId="16" xfId="0" applyBorder="1" applyAlignment="1" applyProtection="1">
      <alignment vertical="center"/>
      <protection/>
    </xf>
    <xf numFmtId="0" fontId="0" fillId="0" borderId="29" xfId="0" applyBorder="1" applyAlignment="1" applyProtection="1">
      <alignment vertical="center"/>
      <protection/>
    </xf>
    <xf numFmtId="0" fontId="0" fillId="0" borderId="14" xfId="0" applyBorder="1" applyAlignment="1" applyProtection="1">
      <alignment vertical="center"/>
      <protection/>
    </xf>
    <xf numFmtId="0" fontId="0" fillId="0" borderId="51" xfId="0" applyBorder="1" applyAlignment="1" applyProtection="1">
      <alignment vertical="center"/>
      <protection/>
    </xf>
    <xf numFmtId="0" fontId="9" fillId="0" borderId="20" xfId="0" applyFont="1" applyBorder="1" applyAlignment="1" applyProtection="1">
      <alignment horizontal="right" vertical="center"/>
      <protection/>
    </xf>
    <xf numFmtId="0" fontId="0" fillId="0" borderId="0" xfId="0" applyAlignment="1" applyProtection="1">
      <alignment/>
      <protection/>
    </xf>
    <xf numFmtId="0" fontId="0" fillId="0" borderId="40" xfId="0" applyBorder="1" applyAlignment="1" applyProtection="1">
      <alignment/>
      <protection/>
    </xf>
    <xf numFmtId="175" fontId="0" fillId="0" borderId="53" xfId="0" applyNumberFormat="1" applyBorder="1" applyAlignment="1" applyProtection="1">
      <alignment vertical="center"/>
      <protection locked="0"/>
    </xf>
    <xf numFmtId="175" fontId="0" fillId="0" borderId="54" xfId="0" applyNumberFormat="1" applyBorder="1" applyAlignment="1" applyProtection="1">
      <alignment vertical="center"/>
      <protection locked="0"/>
    </xf>
    <xf numFmtId="175" fontId="0" fillId="0" borderId="23" xfId="0" applyNumberFormat="1" applyBorder="1" applyAlignment="1" applyProtection="1">
      <alignment vertical="center"/>
      <protection locked="0"/>
    </xf>
    <xf numFmtId="175" fontId="0" fillId="0" borderId="55" xfId="0" applyNumberFormat="1" applyBorder="1" applyAlignment="1" applyProtection="1">
      <alignment vertical="center"/>
      <protection locked="0"/>
    </xf>
    <xf numFmtId="175" fontId="0" fillId="0" borderId="33" xfId="0" applyNumberFormat="1" applyBorder="1" applyAlignment="1" applyProtection="1">
      <alignment vertical="center"/>
      <protection locked="0"/>
    </xf>
    <xf numFmtId="175" fontId="0" fillId="0" borderId="56" xfId="0" applyNumberFormat="1" applyBorder="1" applyAlignment="1" applyProtection="1">
      <alignment vertical="center"/>
      <protection locked="0"/>
    </xf>
    <xf numFmtId="175" fontId="0" fillId="0" borderId="57" xfId="0" applyNumberFormat="1" applyBorder="1" applyAlignment="1" applyProtection="1">
      <alignment vertical="center"/>
      <protection locked="0"/>
    </xf>
    <xf numFmtId="175" fontId="0" fillId="0" borderId="58" xfId="0" applyNumberFormat="1" applyBorder="1" applyAlignment="1" applyProtection="1">
      <alignment vertical="center"/>
      <protection locked="0"/>
    </xf>
    <xf numFmtId="175" fontId="0" fillId="0" borderId="31" xfId="0" applyNumberFormat="1" applyBorder="1" applyAlignment="1" applyProtection="1">
      <alignment vertical="center"/>
      <protection locked="0"/>
    </xf>
    <xf numFmtId="175" fontId="0" fillId="0" borderId="59" xfId="0" applyNumberFormat="1" applyBorder="1" applyAlignment="1" applyProtection="1">
      <alignment vertical="center"/>
      <protection locked="0"/>
    </xf>
    <xf numFmtId="175" fontId="0" fillId="0" borderId="14" xfId="0" applyNumberFormat="1" applyBorder="1" applyAlignment="1" applyProtection="1">
      <alignment vertical="center"/>
      <protection locked="0"/>
    </xf>
    <xf numFmtId="175" fontId="2" fillId="0" borderId="48" xfId="0" applyNumberFormat="1" applyFont="1" applyBorder="1" applyAlignment="1" applyProtection="1">
      <alignment horizontal="right" vertical="center"/>
      <protection/>
    </xf>
    <xf numFmtId="175" fontId="0" fillId="0" borderId="0" xfId="0" applyNumberFormat="1" applyAlignment="1" applyProtection="1">
      <alignment/>
      <protection/>
    </xf>
    <xf numFmtId="0" fontId="0" fillId="0" borderId="3" xfId="0" applyBorder="1" applyAlignment="1" applyProtection="1">
      <alignment vertical="center"/>
      <protection locked="0"/>
    </xf>
    <xf numFmtId="44" fontId="0" fillId="0" borderId="33" xfId="19" applyBorder="1" applyAlignment="1" applyProtection="1">
      <alignment vertical="center"/>
      <protection locked="0"/>
    </xf>
    <xf numFmtId="44" fontId="0" fillId="0" borderId="56" xfId="19" applyBorder="1" applyAlignment="1" applyProtection="1">
      <alignment vertical="center"/>
      <protection locked="0"/>
    </xf>
    <xf numFmtId="44" fontId="0" fillId="0" borderId="14" xfId="19" applyBorder="1" applyAlignment="1" applyProtection="1">
      <alignment vertical="center"/>
      <protection locked="0"/>
    </xf>
    <xf numFmtId="44" fontId="0" fillId="0" borderId="33" xfId="19" applyNumberFormat="1" applyBorder="1" applyAlignment="1" applyProtection="1">
      <alignment vertical="center"/>
      <protection locked="0"/>
    </xf>
    <xf numFmtId="44" fontId="0" fillId="0" borderId="34" xfId="19" applyNumberFormat="1" applyBorder="1" applyAlignment="1" applyProtection="1">
      <alignment vertical="center"/>
      <protection locked="0"/>
    </xf>
    <xf numFmtId="44" fontId="0" fillId="0" borderId="56" xfId="19" applyNumberFormat="1" applyBorder="1" applyAlignment="1" applyProtection="1">
      <alignment vertical="center"/>
      <protection locked="0"/>
    </xf>
    <xf numFmtId="44" fontId="0" fillId="0" borderId="23" xfId="19" applyBorder="1" applyAlignment="1" applyProtection="1">
      <alignment vertical="center"/>
      <protection locked="0"/>
    </xf>
    <xf numFmtId="44" fontId="0" fillId="0" borderId="55" xfId="19" applyBorder="1" applyAlignment="1" applyProtection="1">
      <alignment vertical="center"/>
      <protection locked="0"/>
    </xf>
    <xf numFmtId="44" fontId="2" fillId="0" borderId="60" xfId="0" applyNumberFormat="1" applyFont="1" applyBorder="1" applyAlignment="1">
      <alignment horizontal="left" vertical="center"/>
    </xf>
    <xf numFmtId="44" fontId="0" fillId="0" borderId="22" xfId="19" applyBorder="1" applyAlignment="1" applyProtection="1">
      <alignment vertical="center"/>
      <protection locked="0"/>
    </xf>
    <xf numFmtId="44" fontId="0" fillId="0" borderId="57" xfId="19" applyBorder="1" applyAlignment="1" applyProtection="1">
      <alignment vertical="center"/>
      <protection locked="0"/>
    </xf>
    <xf numFmtId="44" fontId="0" fillId="0" borderId="54" xfId="19" applyBorder="1" applyAlignment="1" applyProtection="1">
      <alignment vertical="center"/>
      <protection locked="0"/>
    </xf>
    <xf numFmtId="44" fontId="2" fillId="0" borderId="61" xfId="19" applyFont="1" applyBorder="1" applyAlignment="1">
      <alignment vertical="center"/>
    </xf>
    <xf numFmtId="44" fontId="0" fillId="0" borderId="27" xfId="19" applyFont="1" applyBorder="1" applyAlignment="1" applyProtection="1">
      <alignment vertical="center"/>
      <protection locked="0"/>
    </xf>
    <xf numFmtId="44" fontId="2" fillId="0" borderId="52" xfId="0" applyNumberFormat="1" applyFont="1" applyBorder="1" applyAlignment="1">
      <alignment/>
    </xf>
    <xf numFmtId="44" fontId="3" fillId="0" borderId="9" xfId="19" applyFont="1" applyBorder="1" applyAlignment="1">
      <alignment vertical="center"/>
    </xf>
    <xf numFmtId="44" fontId="4" fillId="0" borderId="9" xfId="19" applyFont="1" applyBorder="1" applyAlignment="1">
      <alignment vertical="center"/>
    </xf>
    <xf numFmtId="44" fontId="0" fillId="0" borderId="9" xfId="19" applyFont="1" applyBorder="1" applyAlignment="1">
      <alignment horizontal="center"/>
    </xf>
    <xf numFmtId="0" fontId="0" fillId="0" borderId="45" xfId="0" applyBorder="1" applyAlignment="1" applyProtection="1">
      <alignment/>
      <protection/>
    </xf>
    <xf numFmtId="0" fontId="0" fillId="0" borderId="21" xfId="0" applyBorder="1" applyAlignment="1" applyProtection="1">
      <alignment/>
      <protection/>
    </xf>
    <xf numFmtId="0" fontId="0" fillId="0" borderId="46"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54" xfId="0" applyBorder="1" applyAlignment="1" applyProtection="1">
      <alignment/>
      <protection/>
    </xf>
    <xf numFmtId="0" fontId="16" fillId="0" borderId="41" xfId="0" applyFont="1" applyBorder="1" applyAlignment="1" applyProtection="1">
      <alignment horizontal="justify" vertical="top" wrapText="1"/>
      <protection/>
    </xf>
    <xf numFmtId="0" fontId="15" fillId="0" borderId="42" xfId="0" applyFont="1" applyBorder="1" applyAlignment="1" applyProtection="1">
      <alignment/>
      <protection/>
    </xf>
    <xf numFmtId="0" fontId="0" fillId="0" borderId="37"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63" xfId="0" applyBorder="1" applyAlignment="1" applyProtection="1">
      <alignment vertical="top" wrapText="1"/>
      <protection locked="0"/>
    </xf>
    <xf numFmtId="0" fontId="10" fillId="0" borderId="9" xfId="0" applyFont="1" applyBorder="1" applyAlignment="1" applyProtection="1">
      <alignment horizontal="center" vertical="center" wrapText="1"/>
      <protection locked="0"/>
    </xf>
    <xf numFmtId="0" fontId="0" fillId="0" borderId="0" xfId="0" applyBorder="1" applyAlignment="1" applyProtection="1">
      <alignment vertical="center"/>
      <protection/>
    </xf>
    <xf numFmtId="0" fontId="0" fillId="0" borderId="0" xfId="0" applyFont="1" applyBorder="1" applyAlignment="1" applyProtection="1">
      <alignment vertical="top" wrapText="1"/>
      <protection/>
    </xf>
    <xf numFmtId="0" fontId="0" fillId="0" borderId="0" xfId="0" applyAlignment="1" applyProtection="1">
      <alignment vertical="center"/>
      <protection/>
    </xf>
    <xf numFmtId="0" fontId="7" fillId="0" borderId="45" xfId="0" applyFont="1" applyBorder="1" applyAlignment="1" applyProtection="1">
      <alignment horizontal="center" vertical="center" wrapText="1"/>
      <protection/>
    </xf>
    <xf numFmtId="0" fontId="0" fillId="0" borderId="21" xfId="0" applyBorder="1" applyAlignment="1" applyProtection="1">
      <alignment vertical="center"/>
      <protection/>
    </xf>
    <xf numFmtId="0" fontId="0" fillId="0" borderId="21" xfId="0" applyBorder="1" applyAlignment="1" applyProtection="1">
      <alignment horizontal="right" vertical="center"/>
      <protection/>
    </xf>
    <xf numFmtId="0" fontId="0" fillId="0" borderId="46"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54" xfId="0" applyBorder="1" applyAlignment="1" applyProtection="1">
      <alignment vertical="top" wrapText="1"/>
      <protection/>
    </xf>
    <xf numFmtId="0" fontId="0" fillId="0" borderId="54" xfId="0" applyBorder="1" applyAlignment="1" applyProtection="1">
      <alignment vertical="center"/>
      <protection/>
    </xf>
    <xf numFmtId="0" fontId="0" fillId="0" borderId="54" xfId="0" applyBorder="1" applyAlignment="1" applyProtection="1">
      <alignment vertical="center" wrapText="1"/>
      <protection/>
    </xf>
    <xf numFmtId="0" fontId="0" fillId="0" borderId="54" xfId="0" applyBorder="1" applyAlignment="1" applyProtection="1">
      <alignment horizontal="center" vertical="center"/>
      <protection/>
    </xf>
    <xf numFmtId="0" fontId="0" fillId="0" borderId="41" xfId="0" applyBorder="1" applyAlignment="1" applyProtection="1">
      <alignment vertical="center"/>
      <protection/>
    </xf>
    <xf numFmtId="0" fontId="0" fillId="0" borderId="40" xfId="0" applyBorder="1" applyAlignment="1" applyProtection="1">
      <alignment vertical="center"/>
      <protection/>
    </xf>
    <xf numFmtId="0" fontId="0" fillId="0" borderId="42" xfId="0" applyBorder="1" applyAlignment="1" applyProtection="1">
      <alignment vertical="center"/>
      <protection/>
    </xf>
    <xf numFmtId="0" fontId="9"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44" fontId="0" fillId="0" borderId="33" xfId="19" applyFont="1" applyBorder="1" applyAlignment="1" applyProtection="1">
      <alignment vertical="center"/>
      <protection locked="0"/>
    </xf>
    <xf numFmtId="0" fontId="0" fillId="0" borderId="13" xfId="0" applyBorder="1" applyAlignment="1" applyProtection="1">
      <alignment vertical="center"/>
      <protection/>
    </xf>
    <xf numFmtId="0" fontId="2" fillId="0" borderId="14" xfId="0" applyFont="1" applyBorder="1" applyAlignment="1" applyProtection="1">
      <alignment vertical="center"/>
      <protection/>
    </xf>
    <xf numFmtId="44" fontId="2" fillId="0" borderId="14" xfId="19" applyNumberFormat="1" applyFont="1" applyBorder="1" applyAlignment="1" applyProtection="1">
      <alignment vertical="center"/>
      <protection/>
    </xf>
    <xf numFmtId="44" fontId="2" fillId="0" borderId="34" xfId="19" applyNumberFormat="1" applyFont="1" applyBorder="1" applyAlignment="1" applyProtection="1">
      <alignment vertical="center"/>
      <protection/>
    </xf>
    <xf numFmtId="44" fontId="0" fillId="0" borderId="23" xfId="19" applyFont="1" applyBorder="1" applyAlignment="1" applyProtection="1">
      <alignment vertical="center"/>
      <protection locked="0"/>
    </xf>
    <xf numFmtId="0" fontId="0" fillId="0" borderId="45" xfId="0" applyBorder="1" applyAlignment="1" applyProtection="1">
      <alignment vertical="center"/>
      <protection/>
    </xf>
    <xf numFmtId="0" fontId="0" fillId="0" borderId="43" xfId="0" applyBorder="1" applyAlignment="1" applyProtection="1">
      <alignment vertical="center"/>
      <protection/>
    </xf>
    <xf numFmtId="0" fontId="2" fillId="2" borderId="3" xfId="0" applyFont="1" applyFill="1" applyBorder="1" applyAlignment="1" applyProtection="1">
      <alignment vertical="center"/>
      <protection/>
    </xf>
    <xf numFmtId="175" fontId="0" fillId="2" borderId="53" xfId="0" applyNumberFormat="1" applyFill="1" applyBorder="1" applyAlignment="1" applyProtection="1">
      <alignment vertical="center"/>
      <protection/>
    </xf>
    <xf numFmtId="175" fontId="0" fillId="2" borderId="54" xfId="0" applyNumberFormat="1" applyFill="1" applyBorder="1" applyAlignment="1" applyProtection="1">
      <alignment vertical="center"/>
      <protection/>
    </xf>
    <xf numFmtId="0" fontId="0" fillId="2" borderId="10" xfId="0" applyFill="1" applyBorder="1" applyAlignment="1" applyProtection="1">
      <alignment vertical="center"/>
      <protection/>
    </xf>
    <xf numFmtId="0" fontId="0" fillId="2" borderId="64" xfId="0" applyFill="1" applyBorder="1" applyAlignment="1">
      <alignment vertical="center"/>
    </xf>
    <xf numFmtId="0" fontId="2" fillId="2" borderId="2" xfId="0" applyFont="1" applyFill="1" applyBorder="1" applyAlignment="1" applyProtection="1">
      <alignment vertical="center"/>
      <protection/>
    </xf>
    <xf numFmtId="175" fontId="0" fillId="2" borderId="65" xfId="0" applyNumberFormat="1" applyFill="1" applyBorder="1" applyAlignment="1" applyProtection="1">
      <alignment vertical="center"/>
      <protection/>
    </xf>
    <xf numFmtId="175" fontId="0" fillId="2" borderId="66" xfId="0" applyNumberFormat="1" applyFill="1" applyBorder="1" applyAlignment="1" applyProtection="1">
      <alignment vertical="center"/>
      <protection/>
    </xf>
    <xf numFmtId="0" fontId="0" fillId="2" borderId="10" xfId="0" applyFill="1" applyBorder="1" applyAlignment="1">
      <alignment vertical="center"/>
    </xf>
    <xf numFmtId="0" fontId="2" fillId="2" borderId="45" xfId="0" applyFont="1" applyFill="1" applyBorder="1" applyAlignment="1" applyProtection="1">
      <alignment/>
      <protection/>
    </xf>
    <xf numFmtId="0" fontId="2" fillId="2" borderId="21" xfId="0" applyFont="1" applyFill="1" applyBorder="1" applyAlignment="1" applyProtection="1">
      <alignment/>
      <protection/>
    </xf>
    <xf numFmtId="175" fontId="2" fillId="2" borderId="21" xfId="0" applyNumberFormat="1" applyFont="1" applyFill="1" applyBorder="1" applyAlignment="1" applyProtection="1">
      <alignment/>
      <protection/>
    </xf>
    <xf numFmtId="175" fontId="2" fillId="2" borderId="46" xfId="0" applyNumberFormat="1" applyFont="1" applyFill="1" applyBorder="1" applyAlignment="1" applyProtection="1">
      <alignment/>
      <protection/>
    </xf>
    <xf numFmtId="44" fontId="0" fillId="0" borderId="3" xfId="19" applyFont="1" applyBorder="1" applyAlignment="1" applyProtection="1">
      <alignment horizontal="right" vertical="center"/>
      <protection locked="0"/>
    </xf>
    <xf numFmtId="0" fontId="0" fillId="0" borderId="3" xfId="0" applyFont="1" applyBorder="1" applyAlignment="1" applyProtection="1">
      <alignment horizontal="right" vertical="center"/>
      <protection locked="0"/>
    </xf>
    <xf numFmtId="175" fontId="0" fillId="0" borderId="57" xfId="0" applyNumberFormat="1" applyBorder="1" applyAlignment="1" applyProtection="1">
      <alignment vertical="center"/>
      <protection/>
    </xf>
    <xf numFmtId="0" fontId="2" fillId="2" borderId="3" xfId="0" applyFont="1" applyFill="1" applyBorder="1" applyAlignment="1">
      <alignment vertical="center"/>
    </xf>
    <xf numFmtId="175" fontId="0" fillId="0" borderId="27" xfId="0" applyNumberFormat="1" applyBorder="1" applyAlignment="1" applyProtection="1">
      <alignment/>
      <protection locked="0"/>
    </xf>
    <xf numFmtId="175" fontId="0" fillId="0" borderId="42" xfId="0" applyNumberFormat="1" applyBorder="1" applyAlignment="1" applyProtection="1">
      <alignment/>
      <protection locked="0"/>
    </xf>
    <xf numFmtId="0" fontId="0" fillId="2" borderId="13" xfId="0" applyFill="1" applyBorder="1" applyAlignment="1">
      <alignment vertical="center"/>
    </xf>
    <xf numFmtId="0" fontId="2" fillId="2" borderId="36" xfId="0" applyFont="1" applyFill="1" applyBorder="1" applyAlignment="1">
      <alignment vertical="center"/>
    </xf>
    <xf numFmtId="44" fontId="0" fillId="2" borderId="33" xfId="19" applyFill="1" applyBorder="1" applyAlignment="1" applyProtection="1">
      <alignment vertical="center"/>
      <protection/>
    </xf>
    <xf numFmtId="44" fontId="0" fillId="2" borderId="56" xfId="19" applyFill="1" applyBorder="1" applyAlignment="1" applyProtection="1">
      <alignment vertical="center"/>
      <protection/>
    </xf>
    <xf numFmtId="0" fontId="2" fillId="2" borderId="14" xfId="0" applyFont="1" applyFill="1" applyBorder="1" applyAlignment="1">
      <alignment vertical="center"/>
    </xf>
    <xf numFmtId="0" fontId="2" fillId="2" borderId="13" xfId="0" applyFont="1" applyFill="1" applyBorder="1" applyAlignment="1">
      <alignment horizontal="center" vertical="center"/>
    </xf>
    <xf numFmtId="44" fontId="0" fillId="0" borderId="67" xfId="19" applyBorder="1" applyAlignment="1" applyProtection="1">
      <alignment/>
      <protection locked="0"/>
    </xf>
    <xf numFmtId="44" fontId="0" fillId="0" borderId="35" xfId="19" applyBorder="1" applyAlignment="1" applyProtection="1">
      <alignment/>
      <protection locked="0"/>
    </xf>
    <xf numFmtId="0" fontId="2" fillId="2" borderId="45" xfId="0" applyFont="1" applyFill="1" applyBorder="1" applyAlignment="1">
      <alignment/>
    </xf>
    <xf numFmtId="0" fontId="2" fillId="2" borderId="21" xfId="0" applyFont="1" applyFill="1" applyBorder="1" applyAlignment="1">
      <alignment/>
    </xf>
    <xf numFmtId="0" fontId="2" fillId="2" borderId="46" xfId="0" applyFont="1" applyFill="1" applyBorder="1" applyAlignment="1">
      <alignment/>
    </xf>
    <xf numFmtId="0" fontId="11" fillId="0" borderId="0" xfId="0"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vertical="top" wrapText="1"/>
    </xf>
    <xf numFmtId="0" fontId="2" fillId="0" borderId="44" xfId="0" applyFont="1" applyBorder="1" applyAlignment="1">
      <alignment horizontal="left"/>
    </xf>
    <xf numFmtId="0" fontId="0" fillId="0" borderId="9" xfId="0" applyBorder="1" applyAlignment="1">
      <alignment horizontal="center"/>
    </xf>
    <xf numFmtId="0" fontId="0" fillId="0" borderId="0" xfId="0" applyFont="1" applyAlignment="1">
      <alignment/>
    </xf>
    <xf numFmtId="0" fontId="24" fillId="0" borderId="0" xfId="0" applyFont="1" applyBorder="1" applyAlignment="1">
      <alignment/>
    </xf>
    <xf numFmtId="0" fontId="0" fillId="0" borderId="41" xfId="0" applyBorder="1" applyAlignment="1">
      <alignment horizontal="center" vertical="center"/>
    </xf>
    <xf numFmtId="0" fontId="0" fillId="0" borderId="37" xfId="0" applyBorder="1" applyAlignment="1" applyProtection="1">
      <alignment horizontal="center"/>
      <protection locked="0"/>
    </xf>
    <xf numFmtId="0" fontId="2" fillId="0" borderId="64" xfId="0" applyFont="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3" xfId="0" applyBorder="1" applyAlignment="1" applyProtection="1">
      <alignment horizontal="center"/>
      <protection locked="0"/>
    </xf>
    <xf numFmtId="0" fontId="2" fillId="0" borderId="68" xfId="0" applyFont="1" applyBorder="1" applyAlignment="1">
      <alignment horizontal="center" vertical="center" wrapText="1"/>
    </xf>
    <xf numFmtId="0" fontId="0" fillId="0" borderId="9" xfId="0" applyBorder="1" applyAlignment="1">
      <alignment horizontal="center" vertical="center"/>
    </xf>
    <xf numFmtId="0" fontId="0" fillId="0" borderId="68" xfId="0" applyBorder="1" applyAlignment="1">
      <alignment horizontal="center" vertical="center"/>
    </xf>
    <xf numFmtId="0" fontId="0" fillId="0" borderId="44"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Border="1" applyAlignment="1">
      <alignment/>
    </xf>
    <xf numFmtId="0" fontId="2" fillId="0" borderId="49" xfId="0" applyFont="1" applyBorder="1" applyAlignment="1">
      <alignment horizontal="left"/>
    </xf>
    <xf numFmtId="0" fontId="2" fillId="0" borderId="1" xfId="0" applyFont="1" applyBorder="1" applyAlignment="1">
      <alignment horizontal="left"/>
    </xf>
    <xf numFmtId="0" fontId="2" fillId="0" borderId="49"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0" xfId="0" applyFont="1" applyBorder="1" applyAlignment="1">
      <alignment vertical="top"/>
    </xf>
    <xf numFmtId="0" fontId="2" fillId="0" borderId="3"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lignment horizontal="left"/>
    </xf>
    <xf numFmtId="0" fontId="0" fillId="0" borderId="6" xfId="0" applyBorder="1" applyAlignment="1">
      <alignment horizontal="left"/>
    </xf>
    <xf numFmtId="0" fontId="0" fillId="0" borderId="4" xfId="0" applyBorder="1" applyAlignment="1">
      <alignment horizontal="center"/>
    </xf>
    <xf numFmtId="0" fontId="0" fillId="0" borderId="0" xfId="0" applyBorder="1" applyAlignment="1">
      <alignment horizontal="center"/>
    </xf>
    <xf numFmtId="0" fontId="2" fillId="0" borderId="49"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71"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xf>
    <xf numFmtId="0" fontId="0" fillId="0" borderId="0" xfId="0" applyBorder="1" applyAlignment="1">
      <alignment horizontal="left"/>
    </xf>
    <xf numFmtId="0" fontId="0" fillId="0" borderId="72" xfId="0" applyBorder="1" applyAlignment="1">
      <alignment horizontal="center" vertical="center"/>
    </xf>
    <xf numFmtId="0" fontId="4" fillId="0" borderId="68" xfId="0" applyFont="1" applyBorder="1" applyAlignment="1">
      <alignment horizontal="center" vertical="center" wrapText="1"/>
    </xf>
    <xf numFmtId="0" fontId="4" fillId="0" borderId="9" xfId="0" applyFont="1" applyBorder="1" applyAlignment="1">
      <alignment horizontal="center" vertical="center"/>
    </xf>
    <xf numFmtId="0" fontId="0" fillId="0" borderId="73" xfId="0" applyBorder="1" applyAlignment="1" applyProtection="1">
      <alignment vertical="top" wrapText="1"/>
      <protection locked="0"/>
    </xf>
    <xf numFmtId="0" fontId="0" fillId="0" borderId="62" xfId="0" applyBorder="1" applyAlignment="1" applyProtection="1">
      <alignment vertical="top" wrapText="1"/>
      <protection locked="0"/>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37" xfId="0" applyFont="1" applyBorder="1" applyAlignment="1">
      <alignment horizontal="center" vertical="center"/>
    </xf>
    <xf numFmtId="0" fontId="12" fillId="0" borderId="0" xfId="0" applyFont="1" applyBorder="1" applyAlignment="1">
      <alignment horizontal="left" vertical="top" wrapText="1"/>
    </xf>
    <xf numFmtId="0" fontId="1" fillId="0" borderId="0" xfId="0" applyFont="1" applyAlignment="1">
      <alignment horizontal="center"/>
    </xf>
    <xf numFmtId="0" fontId="0" fillId="0" borderId="0" xfId="0" applyAlignment="1">
      <alignment/>
    </xf>
    <xf numFmtId="0" fontId="0" fillId="0" borderId="74" xfId="0" applyBorder="1" applyAlignment="1" applyProtection="1">
      <alignment vertical="top" wrapText="1"/>
      <protection locked="0"/>
    </xf>
    <xf numFmtId="0" fontId="0" fillId="0" borderId="0" xfId="0" applyAlignment="1">
      <alignment horizontal="center"/>
    </xf>
    <xf numFmtId="0" fontId="0" fillId="0" borderId="44" xfId="0" applyBorder="1" applyAlignment="1" applyProtection="1">
      <alignment horizontal="center" vertical="top" wrapText="1"/>
      <protection locked="0"/>
    </xf>
    <xf numFmtId="0" fontId="0" fillId="0" borderId="75" xfId="0" applyBorder="1" applyAlignment="1" applyProtection="1">
      <alignment horizontal="center" vertical="top" wrapText="1"/>
      <protection locked="0"/>
    </xf>
    <xf numFmtId="0" fontId="0" fillId="0" borderId="73" xfId="0" applyBorder="1" applyAlignment="1" applyProtection="1">
      <alignment horizontal="center" vertical="top" wrapText="1"/>
      <protection locked="0"/>
    </xf>
    <xf numFmtId="0" fontId="0" fillId="0" borderId="76" xfId="0" applyBorder="1" applyAlignment="1" applyProtection="1">
      <alignment horizontal="center" vertical="top"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2" fillId="0" borderId="2" xfId="0" applyFont="1" applyBorder="1" applyAlignment="1">
      <alignment horizontal="left"/>
    </xf>
    <xf numFmtId="0" fontId="7" fillId="0" borderId="40" xfId="0" applyFont="1" applyBorder="1" applyAlignment="1" applyProtection="1">
      <alignment horizontal="center" vertical="center" wrapText="1"/>
      <protection locked="0"/>
    </xf>
    <xf numFmtId="0" fontId="0" fillId="0" borderId="40" xfId="0" applyBorder="1" applyAlignment="1" applyProtection="1">
      <alignment/>
      <protection locked="0"/>
    </xf>
    <xf numFmtId="0" fontId="2" fillId="3" borderId="45" xfId="0" applyFont="1" applyFill="1" applyBorder="1" applyAlignment="1" applyProtection="1">
      <alignment horizontal="center" vertical="center"/>
      <protection/>
    </xf>
    <xf numFmtId="0" fontId="2" fillId="3" borderId="21" xfId="0" applyFont="1" applyFill="1" applyBorder="1" applyAlignment="1" applyProtection="1">
      <alignment horizontal="center" vertical="center"/>
      <protection/>
    </xf>
    <xf numFmtId="0" fontId="2" fillId="3" borderId="46" xfId="0" applyFont="1" applyFill="1" applyBorder="1" applyAlignment="1" applyProtection="1">
      <alignment horizontal="center" vertical="center"/>
      <protection/>
    </xf>
    <xf numFmtId="0" fontId="2" fillId="3" borderId="12" xfId="0" applyFont="1" applyFill="1" applyBorder="1" applyAlignment="1" applyProtection="1">
      <alignment horizontal="center" vertical="center"/>
      <protection/>
    </xf>
    <xf numFmtId="0" fontId="2" fillId="3" borderId="77" xfId="0" applyFont="1" applyFill="1" applyBorder="1" applyAlignment="1" applyProtection="1">
      <alignment horizontal="center" vertical="center"/>
      <protection/>
    </xf>
    <xf numFmtId="0" fontId="2" fillId="3" borderId="59" xfId="0" applyFont="1"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protection/>
    </xf>
    <xf numFmtId="0" fontId="0" fillId="0" borderId="0" xfId="0" applyAlignment="1" applyProtection="1">
      <alignment vertical="center"/>
      <protection/>
    </xf>
    <xf numFmtId="0" fontId="0" fillId="0" borderId="10" xfId="0" applyFont="1" applyBorder="1" applyAlignment="1" applyProtection="1">
      <alignment vertical="top" wrapText="1"/>
      <protection/>
    </xf>
    <xf numFmtId="0" fontId="0" fillId="0" borderId="0" xfId="0" applyBorder="1" applyAlignment="1" applyProtection="1">
      <alignment/>
      <protection/>
    </xf>
    <xf numFmtId="44" fontId="0" fillId="0" borderId="23" xfId="19" applyNumberFormat="1" applyFont="1" applyBorder="1" applyAlignment="1" applyProtection="1" quotePrefix="1">
      <alignment horizontal="center" vertical="center"/>
      <protection locked="0"/>
    </xf>
    <xf numFmtId="44" fontId="0" fillId="0" borderId="31" xfId="19" applyNumberFormat="1" applyBorder="1" applyAlignment="1" applyProtection="1">
      <alignment horizontal="center" vertical="center"/>
      <protection locked="0"/>
    </xf>
    <xf numFmtId="44" fontId="0" fillId="0" borderId="78" xfId="19" applyNumberFormat="1" applyBorder="1" applyAlignment="1" applyProtection="1">
      <alignment horizontal="center" vertical="center"/>
      <protection locked="0"/>
    </xf>
    <xf numFmtId="44" fontId="0" fillId="0" borderId="32" xfId="19" applyNumberFormat="1" applyBorder="1" applyAlignment="1" applyProtection="1">
      <alignment horizontal="center" vertic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2" fillId="0" borderId="0" xfId="0" applyFont="1" applyAlignment="1">
      <alignment horizontal="center"/>
    </xf>
    <xf numFmtId="0" fontId="15" fillId="0" borderId="79" xfId="0" applyFont="1" applyBorder="1" applyAlignment="1">
      <alignment horizontal="right" vertical="center"/>
    </xf>
    <xf numFmtId="0" fontId="19" fillId="0" borderId="74" xfId="0" applyFont="1" applyBorder="1" applyAlignment="1">
      <alignment vertical="center"/>
    </xf>
    <xf numFmtId="0" fontId="19" fillId="0" borderId="62" xfId="0" applyFont="1" applyBorder="1" applyAlignment="1">
      <alignment vertical="center"/>
    </xf>
    <xf numFmtId="0" fontId="7" fillId="0" borderId="0" xfId="0" applyFont="1" applyAlignment="1">
      <alignment horizontal="center" vertical="center" wrapText="1"/>
    </xf>
    <xf numFmtId="0" fontId="0" fillId="0" borderId="0" xfId="0" applyAlignment="1">
      <alignment vertical="center"/>
    </xf>
    <xf numFmtId="0" fontId="0" fillId="0" borderId="45" xfId="0" applyBorder="1" applyAlignment="1" applyProtection="1">
      <alignment/>
      <protection locked="0"/>
    </xf>
    <xf numFmtId="0" fontId="0" fillId="0" borderId="21" xfId="0" applyBorder="1" applyAlignment="1" applyProtection="1">
      <alignment/>
      <protection locked="0"/>
    </xf>
    <xf numFmtId="0" fontId="0" fillId="0" borderId="80" xfId="0" applyBorder="1" applyAlignment="1" applyProtection="1">
      <alignment/>
      <protection locked="0"/>
    </xf>
    <xf numFmtId="0" fontId="0" fillId="0" borderId="81" xfId="0" applyBorder="1" applyAlignment="1" applyProtection="1">
      <alignment/>
      <protection locked="0"/>
    </xf>
    <xf numFmtId="0" fontId="0" fillId="0" borderId="82" xfId="0" applyBorder="1" applyAlignment="1" applyProtection="1">
      <alignment/>
      <protection locked="0"/>
    </xf>
    <xf numFmtId="0" fontId="0" fillId="0" borderId="83" xfId="0" applyBorder="1" applyAlignment="1" applyProtection="1">
      <alignment/>
      <protection locked="0"/>
    </xf>
    <xf numFmtId="0" fontId="10" fillId="0" borderId="51" xfId="0" applyFont="1" applyBorder="1" applyAlignment="1">
      <alignment horizontal="center" vertical="center" wrapText="1"/>
    </xf>
    <xf numFmtId="0" fontId="0" fillId="0" borderId="84" xfId="0" applyBorder="1" applyAlignment="1">
      <alignment/>
    </xf>
    <xf numFmtId="0" fontId="0" fillId="0" borderId="17" xfId="0" applyBorder="1" applyAlignment="1">
      <alignment/>
    </xf>
    <xf numFmtId="0" fontId="2" fillId="0" borderId="85" xfId="0" applyFont="1" applyBorder="1" applyAlignment="1">
      <alignment horizontal="center" vertical="center"/>
    </xf>
    <xf numFmtId="0" fontId="2" fillId="0" borderId="84" xfId="0" applyFont="1" applyBorder="1" applyAlignment="1">
      <alignment horizontal="center" vertical="center"/>
    </xf>
    <xf numFmtId="0" fontId="2" fillId="0" borderId="20" xfId="0" applyFont="1" applyBorder="1" applyAlignment="1">
      <alignment horizontal="center" vertical="center"/>
    </xf>
    <xf numFmtId="0" fontId="0" fillId="0" borderId="13" xfId="0" applyBorder="1" applyAlignment="1" applyProtection="1">
      <alignment/>
      <protection locked="0"/>
    </xf>
    <xf numFmtId="0" fontId="0" fillId="0" borderId="36" xfId="0" applyBorder="1" applyAlignment="1" applyProtection="1">
      <alignment/>
      <protection locked="0"/>
    </xf>
    <xf numFmtId="0" fontId="0" fillId="0" borderId="30" xfId="0" applyBorder="1" applyAlignment="1" applyProtection="1">
      <alignment/>
      <protection locked="0"/>
    </xf>
    <xf numFmtId="0" fontId="0" fillId="0" borderId="56" xfId="0" applyBorder="1" applyAlignment="1" applyProtection="1">
      <alignment/>
      <protection locked="0"/>
    </xf>
    <xf numFmtId="0" fontId="9" fillId="0" borderId="0" xfId="0" applyFont="1" applyAlignment="1">
      <alignment horizontal="center" vertical="center" wrapText="1"/>
    </xf>
    <xf numFmtId="0" fontId="20" fillId="0" borderId="0" xfId="0" applyFont="1" applyAlignment="1">
      <alignment vertical="center"/>
    </xf>
    <xf numFmtId="0" fontId="10" fillId="0" borderId="52" xfId="0" applyFont="1" applyBorder="1" applyAlignment="1">
      <alignment horizontal="center" vertical="center" wrapText="1"/>
    </xf>
    <xf numFmtId="0" fontId="10" fillId="0" borderId="86" xfId="0" applyFont="1" applyBorder="1" applyAlignment="1">
      <alignment horizontal="center" vertical="center" wrapText="1"/>
    </xf>
    <xf numFmtId="0" fontId="0" fillId="0" borderId="28"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0" fillId="0" borderId="17" xfId="0" applyFont="1" applyBorder="1" applyAlignment="1">
      <alignment horizontal="center" vertical="center" wrapText="1"/>
    </xf>
    <xf numFmtId="0" fontId="0" fillId="0" borderId="39"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7" xfId="0" applyBorder="1" applyAlignment="1" applyProtection="1">
      <alignment/>
      <protection locked="0"/>
    </xf>
    <xf numFmtId="0" fontId="0" fillId="0" borderId="25" xfId="0" applyBorder="1" applyAlignment="1" applyProtection="1">
      <alignment/>
      <protection locked="0"/>
    </xf>
    <xf numFmtId="0" fontId="0" fillId="0" borderId="90" xfId="0" applyBorder="1" applyAlignment="1" applyProtection="1">
      <alignment/>
      <protection locked="0"/>
    </xf>
    <xf numFmtId="0" fontId="15" fillId="0" borderId="86" xfId="0" applyFont="1" applyBorder="1" applyAlignment="1">
      <alignment horizontal="center"/>
    </xf>
    <xf numFmtId="0" fontId="15" fillId="0" borderId="19" xfId="0" applyFont="1" applyBorder="1" applyAlignment="1">
      <alignment horizontal="center"/>
    </xf>
    <xf numFmtId="0" fontId="9" fillId="0" borderId="0" xfId="0" applyFont="1" applyAlignment="1">
      <alignment horizontal="center"/>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15" fillId="0" borderId="0" xfId="0" applyFont="1" applyAlignment="1" applyProtection="1">
      <alignment horizontal="center"/>
      <protection/>
    </xf>
    <xf numFmtId="0" fontId="18" fillId="0" borderId="0" xfId="0" applyFont="1" applyBorder="1" applyAlignment="1">
      <alignment horizontal="center" wrapText="1"/>
    </xf>
    <xf numFmtId="0" fontId="18" fillId="0" borderId="3" xfId="0" applyFont="1" applyBorder="1" applyAlignment="1">
      <alignment horizont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0" xfId="0" applyFont="1" applyBorder="1" applyAlignment="1">
      <alignment horizontal="center" vertical="top" wrapText="1"/>
    </xf>
    <xf numFmtId="0" fontId="18" fillId="0" borderId="3" xfId="0" applyFont="1" applyBorder="1" applyAlignment="1">
      <alignment horizontal="center" vertical="top" wrapText="1"/>
    </xf>
    <xf numFmtId="0" fontId="9" fillId="0" borderId="0" xfId="0" applyFont="1" applyBorder="1" applyAlignment="1" applyProtection="1">
      <alignment horizontal="center" vertical="center"/>
      <protection locked="0"/>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3"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43" xfId="0" applyBorder="1" applyAlignment="1">
      <alignment horizontal="left" vertical="center"/>
    </xf>
    <xf numFmtId="0" fontId="0" fillId="0" borderId="75" xfId="0" applyBorder="1" applyAlignment="1">
      <alignment horizontal="left" vertical="center"/>
    </xf>
    <xf numFmtId="0" fontId="0" fillId="0" borderId="74"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94"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9" fillId="0" borderId="0" xfId="0" applyFont="1" applyBorder="1" applyAlignment="1">
      <alignment horizontal="center" wrapText="1"/>
    </xf>
    <xf numFmtId="0" fontId="9" fillId="0" borderId="0" xfId="0" applyFont="1" applyBorder="1" applyAlignment="1">
      <alignment horizontal="center"/>
    </xf>
    <xf numFmtId="0" fontId="0" fillId="0" borderId="0" xfId="0" applyBorder="1" applyAlignment="1" applyProtection="1">
      <alignment horizontal="center" wrapText="1"/>
      <protection/>
    </xf>
    <xf numFmtId="0" fontId="7" fillId="0" borderId="0" xfId="0" applyFont="1" applyAlignment="1" applyProtection="1">
      <alignment horizontal="center" wrapText="1"/>
      <protection/>
    </xf>
    <xf numFmtId="0" fontId="0" fillId="0" borderId="0" xfId="0" applyFill="1" applyBorder="1" applyAlignment="1">
      <alignment horizontal="left"/>
    </xf>
    <xf numFmtId="0" fontId="9" fillId="0" borderId="0" xfId="0" applyFont="1" applyBorder="1" applyAlignment="1" applyProtection="1">
      <alignment horizontal="center" vertical="top" wrapText="1"/>
      <protection/>
    </xf>
    <xf numFmtId="0" fontId="2" fillId="0" borderId="44" xfId="0" applyFont="1" applyBorder="1" applyAlignment="1">
      <alignment horizontal="center" vertical="center" wrapText="1"/>
    </xf>
    <xf numFmtId="0" fontId="2" fillId="0" borderId="37" xfId="0" applyFont="1" applyBorder="1" applyAlignment="1">
      <alignment horizontal="center" vertical="center" wrapText="1"/>
    </xf>
    <xf numFmtId="44" fontId="2" fillId="0" borderId="44" xfId="19" applyFont="1" applyBorder="1" applyAlignment="1">
      <alignment horizontal="center"/>
    </xf>
    <xf numFmtId="44" fontId="2" fillId="0" borderId="37" xfId="19" applyFont="1" applyBorder="1" applyAlignment="1">
      <alignment horizontal="center"/>
    </xf>
    <xf numFmtId="44" fontId="0" fillId="0" borderId="44" xfId="19" applyFont="1" applyBorder="1" applyAlignment="1">
      <alignment horizontal="center"/>
    </xf>
    <xf numFmtId="44" fontId="0" fillId="0" borderId="37" xfId="19" applyFont="1" applyBorder="1" applyAlignment="1">
      <alignment horizontal="center"/>
    </xf>
    <xf numFmtId="0" fontId="0" fillId="0" borderId="44" xfId="0" applyFont="1" applyFill="1" applyBorder="1" applyAlignment="1">
      <alignment horizontal="center"/>
    </xf>
    <xf numFmtId="0" fontId="0" fillId="0" borderId="37" xfId="0" applyFont="1" applyFill="1" applyBorder="1" applyAlignment="1">
      <alignment horizontal="center"/>
    </xf>
    <xf numFmtId="0" fontId="0" fillId="0" borderId="9" xfId="0" applyBorder="1" applyAlignment="1">
      <alignment horizontal="center"/>
    </xf>
    <xf numFmtId="0" fontId="0" fillId="0" borderId="9" xfId="0"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19</xdr:row>
      <xdr:rowOff>0</xdr:rowOff>
    </xdr:from>
    <xdr:to>
      <xdr:col>12</xdr:col>
      <xdr:colOff>752475</xdr:colOff>
      <xdr:row>24</xdr:row>
      <xdr:rowOff>28575</xdr:rowOff>
    </xdr:to>
    <xdr:sp fLocksText="0">
      <xdr:nvSpPr>
        <xdr:cNvPr id="1" name="TextBox 37"/>
        <xdr:cNvSpPr txBox="1">
          <a:spLocks noChangeArrowheads="1"/>
        </xdr:cNvSpPr>
      </xdr:nvSpPr>
      <xdr:spPr>
        <a:xfrm>
          <a:off x="3076575" y="2952750"/>
          <a:ext cx="3238500" cy="733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20</xdr:row>
      <xdr:rowOff>9525</xdr:rowOff>
    </xdr:from>
    <xdr:to>
      <xdr:col>5</xdr:col>
      <xdr:colOff>228600</xdr:colOff>
      <xdr:row>25</xdr:row>
      <xdr:rowOff>38100</xdr:rowOff>
    </xdr:to>
    <xdr:sp fLocksText="0">
      <xdr:nvSpPr>
        <xdr:cNvPr id="2" name="TextBox 38"/>
        <xdr:cNvSpPr txBox="1">
          <a:spLocks noChangeArrowheads="1"/>
        </xdr:cNvSpPr>
      </xdr:nvSpPr>
      <xdr:spPr>
        <a:xfrm>
          <a:off x="19050" y="3124200"/>
          <a:ext cx="2771775" cy="628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114300</xdr:rowOff>
    </xdr:from>
    <xdr:to>
      <xdr:col>2</xdr:col>
      <xdr:colOff>257175</xdr:colOff>
      <xdr:row>41</xdr:row>
      <xdr:rowOff>276225</xdr:rowOff>
    </xdr:to>
    <xdr:sp>
      <xdr:nvSpPr>
        <xdr:cNvPr id="1" name="TextBox 3"/>
        <xdr:cNvSpPr txBox="1">
          <a:spLocks noChangeArrowheads="1"/>
        </xdr:cNvSpPr>
      </xdr:nvSpPr>
      <xdr:spPr>
        <a:xfrm>
          <a:off x="3352800" y="9096375"/>
          <a:ext cx="190500" cy="161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a:t>
          </a:r>
        </a:p>
      </xdr:txBody>
    </xdr:sp>
    <xdr:clientData/>
  </xdr:twoCellAnchor>
  <xdr:twoCellAnchor>
    <xdr:from>
      <xdr:col>3</xdr:col>
      <xdr:colOff>66675</xdr:colOff>
      <xdr:row>41</xdr:row>
      <xdr:rowOff>114300</xdr:rowOff>
    </xdr:from>
    <xdr:to>
      <xdr:col>3</xdr:col>
      <xdr:colOff>381000</xdr:colOff>
      <xdr:row>41</xdr:row>
      <xdr:rowOff>266700</xdr:rowOff>
    </xdr:to>
    <xdr:sp>
      <xdr:nvSpPr>
        <xdr:cNvPr id="2" name="TextBox 4"/>
        <xdr:cNvSpPr txBox="1">
          <a:spLocks noChangeArrowheads="1"/>
        </xdr:cNvSpPr>
      </xdr:nvSpPr>
      <xdr:spPr>
        <a:xfrm>
          <a:off x="4867275" y="9096375"/>
          <a:ext cx="314325" cy="152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RP</a:t>
          </a:r>
        </a:p>
      </xdr:txBody>
    </xdr:sp>
    <xdr:clientData/>
  </xdr:twoCellAnchor>
  <xdr:twoCellAnchor>
    <xdr:from>
      <xdr:col>3</xdr:col>
      <xdr:colOff>66675</xdr:colOff>
      <xdr:row>41</xdr:row>
      <xdr:rowOff>114300</xdr:rowOff>
    </xdr:from>
    <xdr:to>
      <xdr:col>3</xdr:col>
      <xdr:colOff>381000</xdr:colOff>
      <xdr:row>41</xdr:row>
      <xdr:rowOff>276225</xdr:rowOff>
    </xdr:to>
    <xdr:sp>
      <xdr:nvSpPr>
        <xdr:cNvPr id="3" name="TextBox 5"/>
        <xdr:cNvSpPr txBox="1">
          <a:spLocks noChangeArrowheads="1"/>
        </xdr:cNvSpPr>
      </xdr:nvSpPr>
      <xdr:spPr>
        <a:xfrm>
          <a:off x="4867275" y="9096375"/>
          <a:ext cx="314325" cy="161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RP</a:t>
          </a:r>
        </a:p>
      </xdr:txBody>
    </xdr:sp>
    <xdr:clientData/>
  </xdr:twoCellAnchor>
  <xdr:twoCellAnchor>
    <xdr:from>
      <xdr:col>1</xdr:col>
      <xdr:colOff>1809750</xdr:colOff>
      <xdr:row>26</xdr:row>
      <xdr:rowOff>9525</xdr:rowOff>
    </xdr:from>
    <xdr:to>
      <xdr:col>1</xdr:col>
      <xdr:colOff>1933575</xdr:colOff>
      <xdr:row>31</xdr:row>
      <xdr:rowOff>0</xdr:rowOff>
    </xdr:to>
    <xdr:sp>
      <xdr:nvSpPr>
        <xdr:cNvPr id="4" name="AutoShape 10"/>
        <xdr:cNvSpPr>
          <a:spLocks/>
        </xdr:cNvSpPr>
      </xdr:nvSpPr>
      <xdr:spPr>
        <a:xfrm>
          <a:off x="2057400" y="6191250"/>
          <a:ext cx="123825"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0</xdr:row>
      <xdr:rowOff>295275</xdr:rowOff>
    </xdr:from>
    <xdr:to>
      <xdr:col>1</xdr:col>
      <xdr:colOff>1685925</xdr:colOff>
      <xdr:row>0</xdr:row>
      <xdr:rowOff>466725</xdr:rowOff>
    </xdr:to>
    <xdr:sp fLocksText="0">
      <xdr:nvSpPr>
        <xdr:cNvPr id="5" name="TextBox 11"/>
        <xdr:cNvSpPr txBox="1">
          <a:spLocks noChangeArrowheads="1"/>
        </xdr:cNvSpPr>
      </xdr:nvSpPr>
      <xdr:spPr>
        <a:xfrm>
          <a:off x="952500" y="295275"/>
          <a:ext cx="9810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1571625</xdr:colOff>
      <xdr:row>36</xdr:row>
      <xdr:rowOff>180975</xdr:rowOff>
    </xdr:to>
    <xdr:sp>
      <xdr:nvSpPr>
        <xdr:cNvPr id="6" name="TextBox 16"/>
        <xdr:cNvSpPr txBox="1">
          <a:spLocks noChangeArrowheads="1"/>
        </xdr:cNvSpPr>
      </xdr:nvSpPr>
      <xdr:spPr>
        <a:xfrm>
          <a:off x="247650" y="8029575"/>
          <a:ext cx="15716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Montant total des revenus :</a:t>
          </a:r>
        </a:p>
      </xdr:txBody>
    </xdr:sp>
    <xdr:clientData/>
  </xdr:twoCellAnchor>
  <xdr:twoCellAnchor>
    <xdr:from>
      <xdr:col>1</xdr:col>
      <xdr:colOff>0</xdr:colOff>
      <xdr:row>35</xdr:row>
      <xdr:rowOff>19050</xdr:rowOff>
    </xdr:from>
    <xdr:to>
      <xdr:col>1</xdr:col>
      <xdr:colOff>1228725</xdr:colOff>
      <xdr:row>36</xdr:row>
      <xdr:rowOff>38100</xdr:rowOff>
    </xdr:to>
    <xdr:sp>
      <xdr:nvSpPr>
        <xdr:cNvPr id="7" name="TextBox 17"/>
        <xdr:cNvSpPr txBox="1">
          <a:spLocks noChangeArrowheads="1"/>
        </xdr:cNvSpPr>
      </xdr:nvSpPr>
      <xdr:spPr>
        <a:xfrm>
          <a:off x="247650" y="7886700"/>
          <a:ext cx="12287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Nature des revenus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12</xdr:row>
      <xdr:rowOff>0</xdr:rowOff>
    </xdr:from>
    <xdr:to>
      <xdr:col>1</xdr:col>
      <xdr:colOff>2247900</xdr:colOff>
      <xdr:row>12</xdr:row>
      <xdr:rowOff>0</xdr:rowOff>
    </xdr:to>
    <xdr:sp>
      <xdr:nvSpPr>
        <xdr:cNvPr id="1" name="TextBox 1"/>
        <xdr:cNvSpPr txBox="1">
          <a:spLocks noChangeArrowheads="1"/>
        </xdr:cNvSpPr>
      </xdr:nvSpPr>
      <xdr:spPr>
        <a:xfrm>
          <a:off x="2362200"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12</xdr:row>
      <xdr:rowOff>0</xdr:rowOff>
    </xdr:from>
    <xdr:to>
      <xdr:col>1</xdr:col>
      <xdr:colOff>742950</xdr:colOff>
      <xdr:row>12</xdr:row>
      <xdr:rowOff>0</xdr:rowOff>
    </xdr:to>
    <xdr:sp>
      <xdr:nvSpPr>
        <xdr:cNvPr id="2" name="TextBox 2"/>
        <xdr:cNvSpPr txBox="1">
          <a:spLocks noChangeArrowheads="1"/>
        </xdr:cNvSpPr>
      </xdr:nvSpPr>
      <xdr:spPr>
        <a:xfrm>
          <a:off x="857250"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12</xdr:row>
      <xdr:rowOff>0</xdr:rowOff>
    </xdr:from>
    <xdr:to>
      <xdr:col>1</xdr:col>
      <xdr:colOff>742950</xdr:colOff>
      <xdr:row>12</xdr:row>
      <xdr:rowOff>0</xdr:rowOff>
    </xdr:to>
    <xdr:sp>
      <xdr:nvSpPr>
        <xdr:cNvPr id="3" name="TextBox 3"/>
        <xdr:cNvSpPr txBox="1">
          <a:spLocks noChangeArrowheads="1"/>
        </xdr:cNvSpPr>
      </xdr:nvSpPr>
      <xdr:spPr>
        <a:xfrm>
          <a:off x="857250"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2124075</xdr:colOff>
      <xdr:row>12</xdr:row>
      <xdr:rowOff>0</xdr:rowOff>
    </xdr:from>
    <xdr:to>
      <xdr:col>1</xdr:col>
      <xdr:colOff>2257425</xdr:colOff>
      <xdr:row>12</xdr:row>
      <xdr:rowOff>0</xdr:rowOff>
    </xdr:to>
    <xdr:sp>
      <xdr:nvSpPr>
        <xdr:cNvPr id="4" name="TextBox 4"/>
        <xdr:cNvSpPr txBox="1">
          <a:spLocks noChangeArrowheads="1"/>
        </xdr:cNvSpPr>
      </xdr:nvSpPr>
      <xdr:spPr>
        <a:xfrm>
          <a:off x="2371725"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12</xdr:row>
      <xdr:rowOff>0</xdr:rowOff>
    </xdr:from>
    <xdr:to>
      <xdr:col>1</xdr:col>
      <xdr:colOff>742950</xdr:colOff>
      <xdr:row>12</xdr:row>
      <xdr:rowOff>0</xdr:rowOff>
    </xdr:to>
    <xdr:sp>
      <xdr:nvSpPr>
        <xdr:cNvPr id="5" name="TextBox 5"/>
        <xdr:cNvSpPr txBox="1">
          <a:spLocks noChangeArrowheads="1"/>
        </xdr:cNvSpPr>
      </xdr:nvSpPr>
      <xdr:spPr>
        <a:xfrm>
          <a:off x="857250"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2114550</xdr:colOff>
      <xdr:row>12</xdr:row>
      <xdr:rowOff>0</xdr:rowOff>
    </xdr:from>
    <xdr:to>
      <xdr:col>1</xdr:col>
      <xdr:colOff>2247900</xdr:colOff>
      <xdr:row>12</xdr:row>
      <xdr:rowOff>0</xdr:rowOff>
    </xdr:to>
    <xdr:sp>
      <xdr:nvSpPr>
        <xdr:cNvPr id="6" name="TextBox 6"/>
        <xdr:cNvSpPr txBox="1">
          <a:spLocks noChangeArrowheads="1"/>
        </xdr:cNvSpPr>
      </xdr:nvSpPr>
      <xdr:spPr>
        <a:xfrm>
          <a:off x="2362200" y="37338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13</xdr:row>
      <xdr:rowOff>0</xdr:rowOff>
    </xdr:from>
    <xdr:to>
      <xdr:col>2</xdr:col>
      <xdr:colOff>142875</xdr:colOff>
      <xdr:row>15</xdr:row>
      <xdr:rowOff>28575</xdr:rowOff>
    </xdr:to>
    <xdr:sp>
      <xdr:nvSpPr>
        <xdr:cNvPr id="7" name="AutoShape 47"/>
        <xdr:cNvSpPr>
          <a:spLocks/>
        </xdr:cNvSpPr>
      </xdr:nvSpPr>
      <xdr:spPr>
        <a:xfrm>
          <a:off x="3409950" y="3924300"/>
          <a:ext cx="104775"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2619375</xdr:colOff>
      <xdr:row>13</xdr:row>
      <xdr:rowOff>38100</xdr:rowOff>
    </xdr:from>
    <xdr:to>
      <xdr:col>1</xdr:col>
      <xdr:colOff>3000375</xdr:colOff>
      <xdr:row>14</xdr:row>
      <xdr:rowOff>161925</xdr:rowOff>
    </xdr:to>
    <xdr:sp>
      <xdr:nvSpPr>
        <xdr:cNvPr id="8" name="TextBox 48"/>
        <xdr:cNvSpPr txBox="1">
          <a:spLocks noChangeArrowheads="1"/>
        </xdr:cNvSpPr>
      </xdr:nvSpPr>
      <xdr:spPr>
        <a:xfrm>
          <a:off x="2867025" y="3962400"/>
          <a:ext cx="3810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 ou APL =</a:t>
          </a:r>
        </a:p>
      </xdr:txBody>
    </xdr:sp>
    <xdr:clientData/>
  </xdr:twoCellAnchor>
  <xdr:twoCellAnchor>
    <xdr:from>
      <xdr:col>1</xdr:col>
      <xdr:colOff>1685925</xdr:colOff>
      <xdr:row>14</xdr:row>
      <xdr:rowOff>28575</xdr:rowOff>
    </xdr:from>
    <xdr:to>
      <xdr:col>1</xdr:col>
      <xdr:colOff>2390775</xdr:colOff>
      <xdr:row>15</xdr:row>
      <xdr:rowOff>0</xdr:rowOff>
    </xdr:to>
    <xdr:sp>
      <xdr:nvSpPr>
        <xdr:cNvPr id="9" name="Rectangle 49"/>
        <xdr:cNvSpPr>
          <a:spLocks/>
        </xdr:cNvSpPr>
      </xdr:nvSpPr>
      <xdr:spPr>
        <a:xfrm>
          <a:off x="1933575" y="4143375"/>
          <a:ext cx="704850" cy="161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a:t>
          </a:r>
        </a:p>
      </xdr:txBody>
    </xdr:sp>
    <xdr:clientData/>
  </xdr:twoCellAnchor>
  <xdr:twoCellAnchor>
    <xdr:from>
      <xdr:col>1</xdr:col>
      <xdr:colOff>1685925</xdr:colOff>
      <xdr:row>13</xdr:row>
      <xdr:rowOff>19050</xdr:rowOff>
    </xdr:from>
    <xdr:to>
      <xdr:col>1</xdr:col>
      <xdr:colOff>2390775</xdr:colOff>
      <xdr:row>13</xdr:row>
      <xdr:rowOff>180975</xdr:rowOff>
    </xdr:to>
    <xdr:sp>
      <xdr:nvSpPr>
        <xdr:cNvPr id="10" name="Rectangle 51"/>
        <xdr:cNvSpPr>
          <a:spLocks/>
        </xdr:cNvSpPr>
      </xdr:nvSpPr>
      <xdr:spPr>
        <a:xfrm>
          <a:off x="1933575" y="3943350"/>
          <a:ext cx="704850" cy="161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a:t>
          </a:r>
        </a:p>
      </xdr:txBody>
    </xdr:sp>
    <xdr:clientData/>
  </xdr:twoCellAnchor>
  <xdr:twoCellAnchor>
    <xdr:from>
      <xdr:col>1</xdr:col>
      <xdr:colOff>2409825</xdr:colOff>
      <xdr:row>13</xdr:row>
      <xdr:rowOff>57150</xdr:rowOff>
    </xdr:from>
    <xdr:to>
      <xdr:col>1</xdr:col>
      <xdr:colOff>2552700</xdr:colOff>
      <xdr:row>14</xdr:row>
      <xdr:rowOff>95250</xdr:rowOff>
    </xdr:to>
    <xdr:sp>
      <xdr:nvSpPr>
        <xdr:cNvPr id="11" name="TextBox 52"/>
        <xdr:cNvSpPr txBox="1">
          <a:spLocks noChangeArrowheads="1"/>
        </xdr:cNvSpPr>
      </xdr:nvSpPr>
      <xdr:spPr>
        <a:xfrm>
          <a:off x="2657475" y="3981450"/>
          <a:ext cx="142875" cy="22860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a:t>
          </a:r>
        </a:p>
      </xdr:txBody>
    </xdr:sp>
    <xdr:clientData/>
  </xdr:twoCellAnchor>
  <xdr:twoCellAnchor>
    <xdr:from>
      <xdr:col>1</xdr:col>
      <xdr:colOff>1466850</xdr:colOff>
      <xdr:row>13</xdr:row>
      <xdr:rowOff>152400</xdr:rowOff>
    </xdr:from>
    <xdr:to>
      <xdr:col>1</xdr:col>
      <xdr:colOff>1647825</xdr:colOff>
      <xdr:row>14</xdr:row>
      <xdr:rowOff>180975</xdr:rowOff>
    </xdr:to>
    <xdr:sp>
      <xdr:nvSpPr>
        <xdr:cNvPr id="12" name="TextBox 53"/>
        <xdr:cNvSpPr txBox="1">
          <a:spLocks noChangeArrowheads="1"/>
        </xdr:cNvSpPr>
      </xdr:nvSpPr>
      <xdr:spPr>
        <a:xfrm>
          <a:off x="1714500" y="4076700"/>
          <a:ext cx="180975" cy="21907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a:t>
          </a:r>
        </a:p>
      </xdr:txBody>
    </xdr:sp>
    <xdr:clientData/>
  </xdr:twoCellAnchor>
  <xdr:twoCellAnchor>
    <xdr:from>
      <xdr:col>1</xdr:col>
      <xdr:colOff>3028950</xdr:colOff>
      <xdr:row>13</xdr:row>
      <xdr:rowOff>47625</xdr:rowOff>
    </xdr:from>
    <xdr:to>
      <xdr:col>2</xdr:col>
      <xdr:colOff>47625</xdr:colOff>
      <xdr:row>14</xdr:row>
      <xdr:rowOff>85725</xdr:rowOff>
    </xdr:to>
    <xdr:sp>
      <xdr:nvSpPr>
        <xdr:cNvPr id="13" name="TextBox 54"/>
        <xdr:cNvSpPr txBox="1">
          <a:spLocks noChangeArrowheads="1"/>
        </xdr:cNvSpPr>
      </xdr:nvSpPr>
      <xdr:spPr>
        <a:xfrm>
          <a:off x="3276600" y="3971925"/>
          <a:ext cx="142875" cy="22860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a:t>
          </a:r>
        </a:p>
      </xdr:txBody>
    </xdr:sp>
    <xdr:clientData/>
  </xdr:twoCellAnchor>
  <xdr:twoCellAnchor>
    <xdr:from>
      <xdr:col>2</xdr:col>
      <xdr:colOff>457200</xdr:colOff>
      <xdr:row>8</xdr:row>
      <xdr:rowOff>38100</xdr:rowOff>
    </xdr:from>
    <xdr:to>
      <xdr:col>3</xdr:col>
      <xdr:colOff>1343025</xdr:colOff>
      <xdr:row>8</xdr:row>
      <xdr:rowOff>228600</xdr:rowOff>
    </xdr:to>
    <xdr:sp fLocksText="0">
      <xdr:nvSpPr>
        <xdr:cNvPr id="14" name="TextBox 71"/>
        <xdr:cNvSpPr txBox="1">
          <a:spLocks noChangeArrowheads="1"/>
        </xdr:cNvSpPr>
      </xdr:nvSpPr>
      <xdr:spPr>
        <a:xfrm>
          <a:off x="3829050" y="2095500"/>
          <a:ext cx="240030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152400</xdr:rowOff>
    </xdr:from>
    <xdr:to>
      <xdr:col>3</xdr:col>
      <xdr:colOff>1409700</xdr:colOff>
      <xdr:row>6</xdr:row>
      <xdr:rowOff>180975</xdr:rowOff>
    </xdr:to>
    <xdr:sp fLocksText="0">
      <xdr:nvSpPr>
        <xdr:cNvPr id="15" name="TextBox 72"/>
        <xdr:cNvSpPr txBox="1">
          <a:spLocks noChangeArrowheads="1"/>
        </xdr:cNvSpPr>
      </xdr:nvSpPr>
      <xdr:spPr>
        <a:xfrm>
          <a:off x="276225" y="1638300"/>
          <a:ext cx="6019800" cy="219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2571750</xdr:colOff>
      <xdr:row>3</xdr:row>
      <xdr:rowOff>19050</xdr:rowOff>
    </xdr:from>
    <xdr:to>
      <xdr:col>2</xdr:col>
      <xdr:colOff>428625</xdr:colOff>
      <xdr:row>4</xdr:row>
      <xdr:rowOff>0</xdr:rowOff>
    </xdr:to>
    <xdr:sp>
      <xdr:nvSpPr>
        <xdr:cNvPr id="16" name="TextBox 73"/>
        <xdr:cNvSpPr txBox="1">
          <a:spLocks noChangeArrowheads="1"/>
        </xdr:cNvSpPr>
      </xdr:nvSpPr>
      <xdr:spPr>
        <a:xfrm>
          <a:off x="2819400" y="1123950"/>
          <a:ext cx="9810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40</xdr:row>
      <xdr:rowOff>66675</xdr:rowOff>
    </xdr:from>
    <xdr:to>
      <xdr:col>2</xdr:col>
      <xdr:colOff>257175</xdr:colOff>
      <xdr:row>41</xdr:row>
      <xdr:rowOff>47625</xdr:rowOff>
    </xdr:to>
    <xdr:sp>
      <xdr:nvSpPr>
        <xdr:cNvPr id="17" name="TextBox 74"/>
        <xdr:cNvSpPr txBox="1">
          <a:spLocks noChangeArrowheads="1"/>
        </xdr:cNvSpPr>
      </xdr:nvSpPr>
      <xdr:spPr>
        <a:xfrm>
          <a:off x="3381375" y="9172575"/>
          <a:ext cx="247650" cy="19050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C1</a:t>
          </a:r>
        </a:p>
      </xdr:txBody>
    </xdr:sp>
    <xdr:clientData/>
  </xdr:twoCellAnchor>
  <xdr:twoCellAnchor>
    <xdr:from>
      <xdr:col>3</xdr:col>
      <xdr:colOff>38100</xdr:colOff>
      <xdr:row>40</xdr:row>
      <xdr:rowOff>85725</xdr:rowOff>
    </xdr:from>
    <xdr:to>
      <xdr:col>3</xdr:col>
      <xdr:colOff>304800</xdr:colOff>
      <xdr:row>41</xdr:row>
      <xdr:rowOff>85725</xdr:rowOff>
    </xdr:to>
    <xdr:sp>
      <xdr:nvSpPr>
        <xdr:cNvPr id="18" name="TextBox 75"/>
        <xdr:cNvSpPr txBox="1">
          <a:spLocks noChangeArrowheads="1"/>
        </xdr:cNvSpPr>
      </xdr:nvSpPr>
      <xdr:spPr>
        <a:xfrm>
          <a:off x="4924425" y="9191625"/>
          <a:ext cx="266700" cy="20955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CP</a:t>
          </a:r>
        </a:p>
      </xdr:txBody>
    </xdr:sp>
    <xdr:clientData/>
  </xdr:twoCellAnchor>
  <xdr:twoCellAnchor>
    <xdr:from>
      <xdr:col>3</xdr:col>
      <xdr:colOff>9525</xdr:colOff>
      <xdr:row>40</xdr:row>
      <xdr:rowOff>66675</xdr:rowOff>
    </xdr:from>
    <xdr:to>
      <xdr:col>3</xdr:col>
      <xdr:colOff>361950</xdr:colOff>
      <xdr:row>41</xdr:row>
      <xdr:rowOff>57150</xdr:rowOff>
    </xdr:to>
    <xdr:sp>
      <xdr:nvSpPr>
        <xdr:cNvPr id="19" name="TextBox 76"/>
        <xdr:cNvSpPr txBox="1">
          <a:spLocks noChangeArrowheads="1"/>
        </xdr:cNvSpPr>
      </xdr:nvSpPr>
      <xdr:spPr>
        <a:xfrm>
          <a:off x="4895850" y="9172575"/>
          <a:ext cx="352425" cy="2000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CP</a:t>
          </a:r>
        </a:p>
      </xdr:txBody>
    </xdr:sp>
    <xdr:clientData/>
  </xdr:twoCellAnchor>
  <xdr:twoCellAnchor>
    <xdr:from>
      <xdr:col>2</xdr:col>
      <xdr:colOff>914400</xdr:colOff>
      <xdr:row>7</xdr:row>
      <xdr:rowOff>9525</xdr:rowOff>
    </xdr:from>
    <xdr:to>
      <xdr:col>3</xdr:col>
      <xdr:colOff>600075</xdr:colOff>
      <xdr:row>8</xdr:row>
      <xdr:rowOff>19050</xdr:rowOff>
    </xdr:to>
    <xdr:sp fLocksText="0">
      <xdr:nvSpPr>
        <xdr:cNvPr id="20" name="TextBox 77"/>
        <xdr:cNvSpPr txBox="1">
          <a:spLocks noChangeArrowheads="1"/>
        </xdr:cNvSpPr>
      </xdr:nvSpPr>
      <xdr:spPr>
        <a:xfrm>
          <a:off x="4286250" y="1876425"/>
          <a:ext cx="1200150" cy="2000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xdr:row>
      <xdr:rowOff>180975</xdr:rowOff>
    </xdr:from>
    <xdr:to>
      <xdr:col>1</xdr:col>
      <xdr:colOff>3105150</xdr:colOff>
      <xdr:row>4</xdr:row>
      <xdr:rowOff>171450</xdr:rowOff>
    </xdr:to>
    <xdr:sp fLocksText="0">
      <xdr:nvSpPr>
        <xdr:cNvPr id="21" name="TextBox 78"/>
        <xdr:cNvSpPr txBox="1">
          <a:spLocks noChangeArrowheads="1"/>
        </xdr:cNvSpPr>
      </xdr:nvSpPr>
      <xdr:spPr>
        <a:xfrm>
          <a:off x="1933575" y="1285875"/>
          <a:ext cx="141922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2466975</xdr:colOff>
      <xdr:row>2</xdr:row>
      <xdr:rowOff>371475</xdr:rowOff>
    </xdr:from>
    <xdr:to>
      <xdr:col>2</xdr:col>
      <xdr:colOff>762000</xdr:colOff>
      <xdr:row>3</xdr:row>
      <xdr:rowOff>171450</xdr:rowOff>
    </xdr:to>
    <xdr:sp fLocksText="0">
      <xdr:nvSpPr>
        <xdr:cNvPr id="22" name="TextBox 79"/>
        <xdr:cNvSpPr txBox="1">
          <a:spLocks noChangeArrowheads="1"/>
        </xdr:cNvSpPr>
      </xdr:nvSpPr>
      <xdr:spPr>
        <a:xfrm>
          <a:off x="2714625" y="1095375"/>
          <a:ext cx="141922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342900</xdr:rowOff>
    </xdr:from>
    <xdr:to>
      <xdr:col>8</xdr:col>
      <xdr:colOff>0</xdr:colOff>
      <xdr:row>42</xdr:row>
      <xdr:rowOff>200025</xdr:rowOff>
    </xdr:to>
    <xdr:sp fLocksText="0">
      <xdr:nvSpPr>
        <xdr:cNvPr id="1" name="TextBox 1"/>
        <xdr:cNvSpPr txBox="1">
          <a:spLocks noChangeArrowheads="1"/>
        </xdr:cNvSpPr>
      </xdr:nvSpPr>
      <xdr:spPr>
        <a:xfrm>
          <a:off x="0" y="866775"/>
          <a:ext cx="6219825" cy="6686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M46"/>
  <sheetViews>
    <sheetView showGridLines="0" tabSelected="1" workbookViewId="0" topLeftCell="A1">
      <selection activeCell="D27" sqref="D27:F27"/>
    </sheetView>
  </sheetViews>
  <sheetFormatPr defaultColWidth="11.421875" defaultRowHeight="12.75"/>
  <cols>
    <col min="1" max="1" width="3.7109375" style="0" customWidth="1"/>
    <col min="2" max="3" width="7.7109375" style="0" customWidth="1"/>
    <col min="4" max="4" width="11.57421875" style="0" customWidth="1"/>
    <col min="5" max="5" width="7.7109375" style="0" customWidth="1"/>
    <col min="6" max="8" width="3.7109375" style="0" customWidth="1"/>
    <col min="9" max="9" width="3.28125" style="0" customWidth="1"/>
    <col min="10" max="10" width="7.7109375" style="0" customWidth="1"/>
  </cols>
  <sheetData>
    <row r="1" spans="1:13" ht="23.25">
      <c r="A1" s="283" t="s">
        <v>0</v>
      </c>
      <c r="B1" s="284"/>
      <c r="C1" s="284"/>
      <c r="D1" s="284"/>
      <c r="E1" s="284"/>
      <c r="F1" s="284"/>
      <c r="G1" s="284"/>
      <c r="H1" s="284"/>
      <c r="I1" s="284"/>
      <c r="J1" s="284"/>
      <c r="K1" s="284"/>
      <c r="L1" s="284"/>
      <c r="M1" s="284"/>
    </row>
    <row r="3" spans="1:13" ht="12.75">
      <c r="A3" s="264" t="s">
        <v>59</v>
      </c>
      <c r="B3" s="265"/>
      <c r="C3" s="1" t="s">
        <v>2</v>
      </c>
      <c r="D3" s="1"/>
      <c r="E3" s="1"/>
      <c r="F3" s="2"/>
      <c r="G3" s="3"/>
      <c r="H3" s="245" t="s">
        <v>50</v>
      </c>
      <c r="I3" s="246"/>
      <c r="J3" s="246"/>
      <c r="K3" s="246"/>
      <c r="L3" s="246"/>
      <c r="M3" s="247"/>
    </row>
    <row r="4" spans="1:13" ht="12.75">
      <c r="A4" s="266" t="s">
        <v>60</v>
      </c>
      <c r="B4" s="267"/>
      <c r="C4" s="3" t="s">
        <v>1</v>
      </c>
      <c r="D4" s="3"/>
      <c r="E4" s="3"/>
      <c r="F4" s="4"/>
      <c r="G4" s="3"/>
      <c r="H4" s="248"/>
      <c r="I4" s="249"/>
      <c r="J4" s="249"/>
      <c r="K4" s="249"/>
      <c r="L4" s="249"/>
      <c r="M4" s="250"/>
    </row>
    <row r="5" spans="1:13" ht="12.75">
      <c r="A5" s="5"/>
      <c r="B5" s="3"/>
      <c r="C5" s="3" t="s">
        <v>3</v>
      </c>
      <c r="D5" s="3"/>
      <c r="E5" s="3"/>
      <c r="F5" s="4"/>
      <c r="G5" s="3"/>
      <c r="H5" s="248"/>
      <c r="I5" s="249"/>
      <c r="J5" s="249"/>
      <c r="K5" s="249"/>
      <c r="L5" s="249"/>
      <c r="M5" s="250"/>
    </row>
    <row r="6" spans="1:13" ht="12.75">
      <c r="A6" s="5"/>
      <c r="B6" s="3"/>
      <c r="C6" s="3" t="s">
        <v>53</v>
      </c>
      <c r="D6" s="3"/>
      <c r="E6" s="3"/>
      <c r="F6" s="4"/>
      <c r="G6" s="3"/>
      <c r="H6" s="248"/>
      <c r="I6" s="249"/>
      <c r="J6" s="249"/>
      <c r="K6" s="249"/>
      <c r="L6" s="249"/>
      <c r="M6" s="250"/>
    </row>
    <row r="7" spans="1:13" ht="4.5" customHeight="1">
      <c r="A7" s="6"/>
      <c r="B7" s="7"/>
      <c r="C7" s="7"/>
      <c r="D7" s="7"/>
      <c r="E7" s="7"/>
      <c r="F7" s="8"/>
      <c r="G7" s="3"/>
      <c r="H7" s="248"/>
      <c r="I7" s="249"/>
      <c r="J7" s="249"/>
      <c r="K7" s="249"/>
      <c r="L7" s="249"/>
      <c r="M7" s="250"/>
    </row>
    <row r="8" spans="1:13" ht="16.5" customHeight="1">
      <c r="A8" s="66"/>
      <c r="B8" s="67" t="s">
        <v>4</v>
      </c>
      <c r="C8" s="63"/>
      <c r="D8" s="63"/>
      <c r="E8" s="63"/>
      <c r="F8" s="52"/>
      <c r="G8" s="3"/>
      <c r="H8" s="248"/>
      <c r="I8" s="249"/>
      <c r="J8" s="249"/>
      <c r="K8" s="249"/>
      <c r="L8" s="249"/>
      <c r="M8" s="250"/>
    </row>
    <row r="9" spans="1:13" ht="4.5" customHeight="1">
      <c r="A9" s="5"/>
      <c r="B9" s="3"/>
      <c r="C9" s="3"/>
      <c r="D9" s="3"/>
      <c r="E9" s="3"/>
      <c r="F9" s="4"/>
      <c r="G9" s="3"/>
      <c r="H9" s="248"/>
      <c r="I9" s="249"/>
      <c r="J9" s="249"/>
      <c r="K9" s="249"/>
      <c r="L9" s="249"/>
      <c r="M9" s="250"/>
    </row>
    <row r="10" spans="1:13" ht="12.75">
      <c r="A10" s="266" t="s">
        <v>5</v>
      </c>
      <c r="B10" s="242"/>
      <c r="C10" s="3" t="s">
        <v>84</v>
      </c>
      <c r="D10" s="3"/>
      <c r="E10" s="3"/>
      <c r="F10" s="4"/>
      <c r="G10" s="3"/>
      <c r="H10" s="248"/>
      <c r="I10" s="249"/>
      <c r="J10" s="249"/>
      <c r="K10" s="249"/>
      <c r="L10" s="249"/>
      <c r="M10" s="250"/>
    </row>
    <row r="11" spans="1:13" ht="12.75">
      <c r="A11" s="5"/>
      <c r="B11" s="3"/>
      <c r="C11" s="3" t="s">
        <v>85</v>
      </c>
      <c r="D11" s="3"/>
      <c r="E11" s="3"/>
      <c r="F11" s="4"/>
      <c r="G11" s="3"/>
      <c r="H11" s="248"/>
      <c r="I11" s="249"/>
      <c r="J11" s="249"/>
      <c r="K11" s="249"/>
      <c r="L11" s="249"/>
      <c r="M11" s="250"/>
    </row>
    <row r="12" spans="1:13" ht="12.75">
      <c r="A12" s="5"/>
      <c r="B12" s="3"/>
      <c r="C12" s="3" t="s">
        <v>6</v>
      </c>
      <c r="D12" s="3"/>
      <c r="E12" s="3"/>
      <c r="F12" s="4"/>
      <c r="G12" s="3"/>
      <c r="H12" s="248"/>
      <c r="I12" s="249"/>
      <c r="J12" s="249"/>
      <c r="K12" s="249"/>
      <c r="L12" s="249"/>
      <c r="M12" s="250"/>
    </row>
    <row r="13" spans="1:13" ht="12.75">
      <c r="A13" s="5"/>
      <c r="B13" s="3"/>
      <c r="C13" s="3" t="s">
        <v>7</v>
      </c>
      <c r="D13" s="3"/>
      <c r="E13" s="3"/>
      <c r="F13" s="4"/>
      <c r="G13" s="3"/>
      <c r="H13" s="248"/>
      <c r="I13" s="249"/>
      <c r="J13" s="249"/>
      <c r="K13" s="249"/>
      <c r="L13" s="249"/>
      <c r="M13" s="250"/>
    </row>
    <row r="14" spans="1:13" ht="12.75">
      <c r="A14" s="5"/>
      <c r="B14" s="3"/>
      <c r="C14" s="3" t="s">
        <v>8</v>
      </c>
      <c r="D14" s="3"/>
      <c r="E14" s="3"/>
      <c r="F14" s="4"/>
      <c r="G14" s="3"/>
      <c r="H14" s="248"/>
      <c r="I14" s="249"/>
      <c r="J14" s="249"/>
      <c r="K14" s="249"/>
      <c r="L14" s="249"/>
      <c r="M14" s="250"/>
    </row>
    <row r="15" spans="1:13" ht="12.75">
      <c r="A15" s="5"/>
      <c r="B15" s="3"/>
      <c r="C15" s="3" t="s">
        <v>9</v>
      </c>
      <c r="D15" s="3"/>
      <c r="E15" s="3"/>
      <c r="F15" s="4"/>
      <c r="G15" s="3"/>
      <c r="H15" s="248"/>
      <c r="I15" s="249"/>
      <c r="J15" s="249"/>
      <c r="K15" s="249"/>
      <c r="L15" s="249"/>
      <c r="M15" s="250"/>
    </row>
    <row r="16" spans="1:13" ht="2.25" customHeight="1">
      <c r="A16" s="6"/>
      <c r="B16" s="7"/>
      <c r="C16" s="7"/>
      <c r="D16" s="7"/>
      <c r="E16" s="7"/>
      <c r="F16" s="8"/>
      <c r="G16" s="3"/>
      <c r="H16" s="248"/>
      <c r="I16" s="249"/>
      <c r="J16" s="249"/>
      <c r="K16" s="249"/>
      <c r="L16" s="249"/>
      <c r="M16" s="250"/>
    </row>
    <row r="17" spans="1:13" ht="15.75" customHeight="1">
      <c r="A17" s="6"/>
      <c r="B17" s="26" t="s">
        <v>51</v>
      </c>
      <c r="C17" s="235"/>
      <c r="D17" s="235"/>
      <c r="E17" s="235"/>
      <c r="F17" s="230"/>
      <c r="G17" s="3"/>
      <c r="H17" s="251"/>
      <c r="I17" s="252"/>
      <c r="J17" s="252"/>
      <c r="K17" s="252"/>
      <c r="L17" s="252"/>
      <c r="M17" s="253"/>
    </row>
    <row r="19" spans="1:13" ht="12.75">
      <c r="A19" s="243" t="s">
        <v>93</v>
      </c>
      <c r="B19" s="244"/>
      <c r="C19" s="244"/>
      <c r="D19" s="291"/>
      <c r="E19" s="291"/>
      <c r="F19" s="292"/>
      <c r="G19" s="3"/>
      <c r="H19" s="243" t="s">
        <v>95</v>
      </c>
      <c r="I19" s="244"/>
      <c r="J19" s="244"/>
      <c r="K19" s="244"/>
      <c r="L19" s="244"/>
      <c r="M19" s="293"/>
    </row>
    <row r="20" spans="1:13" ht="12.75">
      <c r="A20" s="5" t="s">
        <v>94</v>
      </c>
      <c r="B20" s="3"/>
      <c r="C20" s="3"/>
      <c r="D20" s="3"/>
      <c r="E20" s="3"/>
      <c r="F20" s="4"/>
      <c r="G20" s="3"/>
      <c r="H20" s="5"/>
      <c r="I20" s="3"/>
      <c r="J20" s="3"/>
      <c r="K20" s="3"/>
      <c r="L20" s="3"/>
      <c r="M20" s="4"/>
    </row>
    <row r="21" spans="1:13" ht="4.5" customHeight="1">
      <c r="A21" s="5"/>
      <c r="B21" s="3"/>
      <c r="C21" s="3"/>
      <c r="D21" s="3"/>
      <c r="E21" s="3"/>
      <c r="F21" s="4"/>
      <c r="G21" s="3"/>
      <c r="H21" s="5"/>
      <c r="I21" s="3"/>
      <c r="J21" s="3"/>
      <c r="K21" s="3"/>
      <c r="L21" s="3"/>
      <c r="M21" s="4"/>
    </row>
    <row r="22" spans="1:13" ht="12.75">
      <c r="A22" s="5"/>
      <c r="B22" s="3"/>
      <c r="C22" s="3"/>
      <c r="D22" s="3"/>
      <c r="E22" s="3"/>
      <c r="F22" s="4"/>
      <c r="G22" s="3"/>
      <c r="H22" s="5"/>
      <c r="I22" s="3"/>
      <c r="J22" s="3"/>
      <c r="K22" s="3"/>
      <c r="L22" s="3"/>
      <c r="M22" s="4"/>
    </row>
    <row r="23" spans="1:13" ht="12.75">
      <c r="A23" s="5"/>
      <c r="B23" s="3"/>
      <c r="C23" s="3"/>
      <c r="D23" s="3"/>
      <c r="E23" s="3"/>
      <c r="F23" s="4"/>
      <c r="G23" s="3"/>
      <c r="H23" s="5"/>
      <c r="I23" s="3"/>
      <c r="J23" s="3"/>
      <c r="K23" s="3"/>
      <c r="L23" s="3"/>
      <c r="M23" s="4"/>
    </row>
    <row r="24" spans="1:13" ht="12.75">
      <c r="A24" s="5"/>
      <c r="B24" s="3"/>
      <c r="C24" s="3"/>
      <c r="D24" s="3"/>
      <c r="E24" s="3"/>
      <c r="F24" s="4"/>
      <c r="G24" s="3"/>
      <c r="H24" s="5"/>
      <c r="I24" s="3"/>
      <c r="J24" s="3"/>
      <c r="K24" s="3"/>
      <c r="L24" s="3"/>
      <c r="M24" s="4"/>
    </row>
    <row r="25" spans="1:13" ht="4.5" customHeight="1">
      <c r="A25" s="5"/>
      <c r="B25" s="3"/>
      <c r="C25" s="3"/>
      <c r="D25" s="3"/>
      <c r="E25" s="3"/>
      <c r="F25" s="4"/>
      <c r="G25" s="3"/>
      <c r="H25" s="5"/>
      <c r="I25" s="3"/>
      <c r="J25" s="256"/>
      <c r="K25" s="256"/>
      <c r="L25" s="256"/>
      <c r="M25" s="257"/>
    </row>
    <row r="26" spans="1:13" ht="12.75">
      <c r="A26" s="272" t="s">
        <v>207</v>
      </c>
      <c r="B26" s="273"/>
      <c r="C26" s="256"/>
      <c r="D26" s="256"/>
      <c r="E26" s="256"/>
      <c r="F26" s="257"/>
      <c r="G26" s="3"/>
      <c r="H26" s="262" t="s">
        <v>209</v>
      </c>
      <c r="I26" s="263"/>
      <c r="J26" s="256"/>
      <c r="K26" s="256"/>
      <c r="L26" s="256"/>
      <c r="M26" s="257"/>
    </row>
    <row r="27" spans="1:13" ht="12.75">
      <c r="A27" s="260" t="s">
        <v>208</v>
      </c>
      <c r="B27" s="261"/>
      <c r="C27" s="261"/>
      <c r="D27" s="258"/>
      <c r="E27" s="258"/>
      <c r="F27" s="259"/>
      <c r="G27" s="3"/>
      <c r="H27" s="260" t="s">
        <v>210</v>
      </c>
      <c r="I27" s="261"/>
      <c r="J27" s="258"/>
      <c r="K27" s="258"/>
      <c r="L27" s="258"/>
      <c r="M27" s="259"/>
    </row>
    <row r="29" spans="1:13" ht="24" thickBot="1">
      <c r="A29" s="283" t="s">
        <v>160</v>
      </c>
      <c r="B29" s="286"/>
      <c r="C29" s="286"/>
      <c r="D29" s="286"/>
      <c r="E29" s="286"/>
      <c r="F29" s="286"/>
      <c r="G29" s="286"/>
      <c r="H29" s="286"/>
      <c r="I29" s="286"/>
      <c r="J29" s="286"/>
      <c r="K29" s="286"/>
      <c r="L29" s="286"/>
      <c r="M29" s="286"/>
    </row>
    <row r="30" spans="1:13" ht="69.75" customHeight="1">
      <c r="A30" s="270"/>
      <c r="B30" s="271"/>
      <c r="C30" s="269" t="s">
        <v>11</v>
      </c>
      <c r="D30" s="269"/>
      <c r="E30" s="269" t="s">
        <v>12</v>
      </c>
      <c r="F30" s="269"/>
      <c r="G30" s="268" t="s">
        <v>14</v>
      </c>
      <c r="H30" s="269"/>
      <c r="I30" s="269"/>
      <c r="J30" s="9" t="s">
        <v>72</v>
      </c>
      <c r="K30" s="11" t="s">
        <v>13</v>
      </c>
      <c r="L30" s="254" t="s">
        <v>125</v>
      </c>
      <c r="M30" s="255"/>
    </row>
    <row r="31" spans="1:13" ht="45" customHeight="1">
      <c r="A31" s="238" t="s">
        <v>15</v>
      </c>
      <c r="B31" s="237"/>
      <c r="C31" s="239"/>
      <c r="D31" s="241"/>
      <c r="E31" s="239"/>
      <c r="F31" s="241"/>
      <c r="G31" s="239"/>
      <c r="H31" s="240"/>
      <c r="I31" s="241"/>
      <c r="J31" s="161"/>
      <c r="K31" s="162"/>
      <c r="L31" s="287"/>
      <c r="M31" s="288"/>
    </row>
    <row r="32" spans="1:13" ht="45" customHeight="1">
      <c r="A32" s="275" t="s">
        <v>16</v>
      </c>
      <c r="B32" s="276"/>
      <c r="C32" s="239"/>
      <c r="D32" s="241"/>
      <c r="E32" s="239"/>
      <c r="F32" s="241"/>
      <c r="G32" s="239"/>
      <c r="H32" s="240"/>
      <c r="I32" s="241"/>
      <c r="J32" s="161"/>
      <c r="K32" s="162"/>
      <c r="L32" s="287"/>
      <c r="M32" s="288"/>
    </row>
    <row r="33" spans="1:13" ht="24.75" customHeight="1">
      <c r="A33" s="236" t="s">
        <v>17</v>
      </c>
      <c r="B33" s="237"/>
      <c r="C33" s="239"/>
      <c r="D33" s="241"/>
      <c r="E33" s="239"/>
      <c r="F33" s="241"/>
      <c r="G33" s="239"/>
      <c r="H33" s="240"/>
      <c r="I33" s="241"/>
      <c r="J33" s="161"/>
      <c r="K33" s="162"/>
      <c r="L33" s="287"/>
      <c r="M33" s="288"/>
    </row>
    <row r="34" spans="1:13" ht="24.75" customHeight="1">
      <c r="A34" s="238"/>
      <c r="B34" s="237"/>
      <c r="C34" s="239"/>
      <c r="D34" s="241"/>
      <c r="E34" s="239"/>
      <c r="F34" s="241"/>
      <c r="G34" s="239"/>
      <c r="H34" s="240"/>
      <c r="I34" s="241"/>
      <c r="J34" s="161"/>
      <c r="K34" s="162"/>
      <c r="L34" s="287"/>
      <c r="M34" s="288"/>
    </row>
    <row r="35" spans="1:13" ht="24.75" customHeight="1">
      <c r="A35" s="238"/>
      <c r="B35" s="237"/>
      <c r="C35" s="239"/>
      <c r="D35" s="241"/>
      <c r="E35" s="239"/>
      <c r="F35" s="241"/>
      <c r="G35" s="239"/>
      <c r="H35" s="240"/>
      <c r="I35" s="241"/>
      <c r="J35" s="161"/>
      <c r="K35" s="162"/>
      <c r="L35" s="287"/>
      <c r="M35" s="288"/>
    </row>
    <row r="36" spans="1:13" ht="24.75" customHeight="1">
      <c r="A36" s="238"/>
      <c r="B36" s="237"/>
      <c r="C36" s="239"/>
      <c r="D36" s="241"/>
      <c r="E36" s="239"/>
      <c r="F36" s="241"/>
      <c r="G36" s="239"/>
      <c r="H36" s="240"/>
      <c r="I36" s="241"/>
      <c r="J36" s="161"/>
      <c r="K36" s="162"/>
      <c r="L36" s="287"/>
      <c r="M36" s="288"/>
    </row>
    <row r="37" spans="1:13" ht="24.75" customHeight="1">
      <c r="A37" s="238"/>
      <c r="B37" s="237"/>
      <c r="C37" s="239"/>
      <c r="D37" s="241"/>
      <c r="E37" s="239"/>
      <c r="F37" s="241"/>
      <c r="G37" s="239"/>
      <c r="H37" s="240"/>
      <c r="I37" s="241"/>
      <c r="J37" s="161"/>
      <c r="K37" s="162"/>
      <c r="L37" s="287"/>
      <c r="M37" s="288"/>
    </row>
    <row r="38" spans="1:13" ht="24.75" customHeight="1">
      <c r="A38" s="238"/>
      <c r="B38" s="237"/>
      <c r="C38" s="239"/>
      <c r="D38" s="241"/>
      <c r="E38" s="239"/>
      <c r="F38" s="241"/>
      <c r="G38" s="239"/>
      <c r="H38" s="240"/>
      <c r="I38" s="241"/>
      <c r="J38" s="161"/>
      <c r="K38" s="162"/>
      <c r="L38" s="287"/>
      <c r="M38" s="288"/>
    </row>
    <row r="39" spans="1:13" ht="24.75" customHeight="1">
      <c r="A39" s="238"/>
      <c r="B39" s="237"/>
      <c r="C39" s="239"/>
      <c r="D39" s="241"/>
      <c r="E39" s="239"/>
      <c r="F39" s="241"/>
      <c r="G39" s="239"/>
      <c r="H39" s="240"/>
      <c r="I39" s="241"/>
      <c r="J39" s="161"/>
      <c r="K39" s="162"/>
      <c r="L39" s="287"/>
      <c r="M39" s="288"/>
    </row>
    <row r="40" spans="1:13" ht="24.75" customHeight="1">
      <c r="A40" s="231" t="s">
        <v>58</v>
      </c>
      <c r="B40" s="232"/>
      <c r="C40" s="239"/>
      <c r="D40" s="241"/>
      <c r="E40" s="239"/>
      <c r="F40" s="241"/>
      <c r="G40" s="239"/>
      <c r="H40" s="240"/>
      <c r="I40" s="241"/>
      <c r="J40" s="161"/>
      <c r="K40" s="162"/>
      <c r="L40" s="287"/>
      <c r="M40" s="288"/>
    </row>
    <row r="41" spans="1:13" ht="24.75" customHeight="1">
      <c r="A41" s="233"/>
      <c r="B41" s="234"/>
      <c r="C41" s="239"/>
      <c r="D41" s="241"/>
      <c r="E41" s="239"/>
      <c r="F41" s="241"/>
      <c r="G41" s="239"/>
      <c r="H41" s="240"/>
      <c r="I41" s="241"/>
      <c r="J41" s="161"/>
      <c r="K41" s="162"/>
      <c r="L41" s="287"/>
      <c r="M41" s="288"/>
    </row>
    <row r="42" spans="1:13" ht="24.75" customHeight="1" thickBot="1">
      <c r="A42" s="229"/>
      <c r="B42" s="274"/>
      <c r="C42" s="277"/>
      <c r="D42" s="278"/>
      <c r="E42" s="277"/>
      <c r="F42" s="278"/>
      <c r="G42" s="277"/>
      <c r="H42" s="285"/>
      <c r="I42" s="278"/>
      <c r="J42" s="163"/>
      <c r="K42" s="164"/>
      <c r="L42" s="289"/>
      <c r="M42" s="290"/>
    </row>
    <row r="43" spans="2:13" ht="5.25" customHeight="1">
      <c r="B43" s="69"/>
      <c r="C43" s="69"/>
      <c r="D43" s="69"/>
      <c r="E43" s="69"/>
      <c r="F43" s="69"/>
      <c r="G43" s="69"/>
      <c r="H43" s="69"/>
      <c r="I43" s="69"/>
      <c r="J43" s="69"/>
      <c r="K43" s="69"/>
      <c r="L43" s="69"/>
      <c r="M43" s="69"/>
    </row>
    <row r="44" spans="1:13" ht="16.5" customHeight="1">
      <c r="A44" s="279" t="s">
        <v>66</v>
      </c>
      <c r="B44" s="280"/>
      <c r="C44" s="280"/>
      <c r="D44" s="280"/>
      <c r="E44" s="280"/>
      <c r="F44" s="280"/>
      <c r="G44" s="280"/>
      <c r="H44" s="280"/>
      <c r="I44" s="281"/>
      <c r="J44" s="165"/>
      <c r="K44" s="70"/>
      <c r="L44" s="70"/>
      <c r="M44" s="70"/>
    </row>
    <row r="45" spans="1:13" ht="23.25" customHeight="1">
      <c r="A45" s="282" t="s">
        <v>127</v>
      </c>
      <c r="B45" s="282"/>
      <c r="C45" s="282"/>
      <c r="D45" s="282"/>
      <c r="E45" s="282"/>
      <c r="F45" s="282"/>
      <c r="G45" s="282"/>
      <c r="H45" s="282"/>
      <c r="I45" s="282"/>
      <c r="J45" s="282"/>
      <c r="K45" s="282"/>
      <c r="L45" s="27"/>
      <c r="M45" s="223" t="s">
        <v>211</v>
      </c>
    </row>
    <row r="46" ht="13.5" customHeight="1">
      <c r="M46" s="106"/>
    </row>
  </sheetData>
  <sheetProtection password="C27D" sheet="1" objects="1" scenarios="1"/>
  <mergeCells count="77">
    <mergeCell ref="G34:I34"/>
    <mergeCell ref="D19:F19"/>
    <mergeCell ref="H19:M19"/>
    <mergeCell ref="L34:M34"/>
    <mergeCell ref="C32:D32"/>
    <mergeCell ref="E32:F32"/>
    <mergeCell ref="C33:D33"/>
    <mergeCell ref="L31:M31"/>
    <mergeCell ref="L32:M32"/>
    <mergeCell ref="L33:M33"/>
    <mergeCell ref="G33:I33"/>
    <mergeCell ref="L41:M41"/>
    <mergeCell ref="L42:M42"/>
    <mergeCell ref="L35:M35"/>
    <mergeCell ref="L36:M36"/>
    <mergeCell ref="L37:M37"/>
    <mergeCell ref="L38:M38"/>
    <mergeCell ref="L39:M39"/>
    <mergeCell ref="L40:M40"/>
    <mergeCell ref="G35:I35"/>
    <mergeCell ref="A44:I44"/>
    <mergeCell ref="A45:K45"/>
    <mergeCell ref="A1:M1"/>
    <mergeCell ref="G40:I40"/>
    <mergeCell ref="G41:I41"/>
    <mergeCell ref="G42:I42"/>
    <mergeCell ref="A29:M29"/>
    <mergeCell ref="E42:F42"/>
    <mergeCell ref="G31:I31"/>
    <mergeCell ref="G32:I32"/>
    <mergeCell ref="G36:I36"/>
    <mergeCell ref="G39:I39"/>
    <mergeCell ref="C42:D42"/>
    <mergeCell ref="E37:F37"/>
    <mergeCell ref="E38:F38"/>
    <mergeCell ref="E39:F39"/>
    <mergeCell ref="E40:F40"/>
    <mergeCell ref="C38:D38"/>
    <mergeCell ref="C39:D39"/>
    <mergeCell ref="C41:D41"/>
    <mergeCell ref="E41:F41"/>
    <mergeCell ref="A40:B42"/>
    <mergeCell ref="C31:D31"/>
    <mergeCell ref="A31:B31"/>
    <mergeCell ref="A32:B32"/>
    <mergeCell ref="C34:D34"/>
    <mergeCell ref="C40:D40"/>
    <mergeCell ref="C35:D35"/>
    <mergeCell ref="C36:D36"/>
    <mergeCell ref="C37:D37"/>
    <mergeCell ref="G37:I37"/>
    <mergeCell ref="G38:I38"/>
    <mergeCell ref="A10:B10"/>
    <mergeCell ref="E31:F31"/>
    <mergeCell ref="A33:B39"/>
    <mergeCell ref="E33:F33"/>
    <mergeCell ref="E34:F34"/>
    <mergeCell ref="E35:F35"/>
    <mergeCell ref="E36:F36"/>
    <mergeCell ref="C17:F17"/>
    <mergeCell ref="A3:B3"/>
    <mergeCell ref="A4:B4"/>
    <mergeCell ref="G30:I30"/>
    <mergeCell ref="E30:F30"/>
    <mergeCell ref="D27:F27"/>
    <mergeCell ref="A30:B30"/>
    <mergeCell ref="C30:D30"/>
    <mergeCell ref="A26:B26"/>
    <mergeCell ref="A27:C27"/>
    <mergeCell ref="A19:C19"/>
    <mergeCell ref="H3:M17"/>
    <mergeCell ref="L30:M30"/>
    <mergeCell ref="C26:F26"/>
    <mergeCell ref="J25:M26"/>
    <mergeCell ref="J27:M27"/>
    <mergeCell ref="H27:I27"/>
    <mergeCell ref="H26:I26"/>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99" r:id="rId3"/>
  <drawing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I49"/>
  <sheetViews>
    <sheetView showGridLines="0" workbookViewId="0" topLeftCell="A13">
      <selection activeCell="F27" sqref="F27"/>
    </sheetView>
  </sheetViews>
  <sheetFormatPr defaultColWidth="11.421875" defaultRowHeight="12.75"/>
  <cols>
    <col min="1" max="1" width="3.7109375" style="0" customWidth="1"/>
    <col min="2" max="2" width="45.57421875" style="0" customWidth="1"/>
    <col min="3" max="3" width="22.7109375" style="0" customWidth="1"/>
    <col min="4" max="4" width="22.8515625" style="0" customWidth="1"/>
  </cols>
  <sheetData>
    <row r="1" spans="1:9" s="14" customFormat="1" ht="59.25" customHeight="1" thickBot="1">
      <c r="A1" s="294" t="s">
        <v>161</v>
      </c>
      <c r="B1" s="295"/>
      <c r="C1" s="295"/>
      <c r="D1" s="295"/>
      <c r="E1" s="13"/>
      <c r="F1" s="13"/>
      <c r="G1" s="13"/>
      <c r="H1" s="13"/>
      <c r="I1" s="13"/>
    </row>
    <row r="2" spans="1:4" s="15" customFormat="1" ht="72.75" customHeight="1" thickBot="1">
      <c r="A2" s="108"/>
      <c r="B2" s="109" t="s">
        <v>19</v>
      </c>
      <c r="C2" s="110" t="s">
        <v>73</v>
      </c>
      <c r="D2" s="111" t="s">
        <v>89</v>
      </c>
    </row>
    <row r="3" spans="1:4" s="13" customFormat="1" ht="15" customHeight="1">
      <c r="A3" s="195"/>
      <c r="B3" s="192" t="s">
        <v>18</v>
      </c>
      <c r="C3" s="193"/>
      <c r="D3" s="194"/>
    </row>
    <row r="4" spans="1:4" s="13" customFormat="1" ht="15" customHeight="1">
      <c r="A4" s="16"/>
      <c r="B4" s="113" t="s">
        <v>67</v>
      </c>
      <c r="C4" s="121"/>
      <c r="D4" s="122"/>
    </row>
    <row r="5" spans="1:4" s="13" customFormat="1" ht="15" customHeight="1">
      <c r="A5" s="18"/>
      <c r="B5" s="114" t="s">
        <v>88</v>
      </c>
      <c r="C5" s="123"/>
      <c r="D5" s="124"/>
    </row>
    <row r="6" spans="1:4" s="13" customFormat="1" ht="15" customHeight="1">
      <c r="A6" s="196"/>
      <c r="B6" s="197" t="s">
        <v>20</v>
      </c>
      <c r="C6" s="198"/>
      <c r="D6" s="199"/>
    </row>
    <row r="7" spans="1:4" s="13" customFormat="1" ht="15" customHeight="1">
      <c r="A7" s="16"/>
      <c r="B7" s="134" t="s">
        <v>21</v>
      </c>
      <c r="C7" s="121"/>
      <c r="D7" s="122"/>
    </row>
    <row r="8" spans="1:4" s="13" customFormat="1" ht="15" customHeight="1">
      <c r="A8" s="20"/>
      <c r="B8" s="34" t="s">
        <v>204</v>
      </c>
      <c r="C8" s="125"/>
      <c r="D8" s="126"/>
    </row>
    <row r="9" spans="1:4" s="13" customFormat="1" ht="15" customHeight="1">
      <c r="A9" s="20"/>
      <c r="B9" s="34" t="s">
        <v>205</v>
      </c>
      <c r="C9" s="125"/>
      <c r="D9" s="126"/>
    </row>
    <row r="10" spans="1:4" s="13" customFormat="1" ht="15" customHeight="1">
      <c r="A10" s="22"/>
      <c r="B10" s="55" t="s">
        <v>206</v>
      </c>
      <c r="C10" s="127"/>
      <c r="D10" s="128"/>
    </row>
    <row r="11" spans="1:4" s="13" customFormat="1" ht="15" customHeight="1">
      <c r="A11" s="200"/>
      <c r="B11" s="192" t="s">
        <v>22</v>
      </c>
      <c r="C11" s="193"/>
      <c r="D11" s="194"/>
    </row>
    <row r="12" spans="1:4" s="13" customFormat="1" ht="14.25" customHeight="1">
      <c r="A12" s="19"/>
      <c r="B12" s="115" t="s">
        <v>23</v>
      </c>
      <c r="C12" s="129"/>
      <c r="D12" s="130"/>
    </row>
    <row r="13" spans="1:4" s="13" customFormat="1" ht="15" customHeight="1">
      <c r="A13" s="20"/>
      <c r="B13" s="34" t="s">
        <v>133</v>
      </c>
      <c r="C13" s="125"/>
      <c r="D13" s="126"/>
    </row>
    <row r="14" spans="1:4" s="13" customFormat="1" ht="15" customHeight="1">
      <c r="A14" s="20"/>
      <c r="B14" s="116" t="s">
        <v>24</v>
      </c>
      <c r="C14" s="125"/>
      <c r="D14" s="126"/>
    </row>
    <row r="15" spans="1:4" s="13" customFormat="1" ht="15" customHeight="1">
      <c r="A15" s="20"/>
      <c r="B15" s="116" t="s">
        <v>25</v>
      </c>
      <c r="C15" s="125"/>
      <c r="D15" s="126"/>
    </row>
    <row r="16" spans="1:4" s="13" customFormat="1" ht="15" customHeight="1">
      <c r="A16" s="20"/>
      <c r="B16" s="116" t="s">
        <v>26</v>
      </c>
      <c r="C16" s="125"/>
      <c r="D16" s="126"/>
    </row>
    <row r="17" spans="1:4" s="13" customFormat="1" ht="15" customHeight="1">
      <c r="A17" s="20"/>
      <c r="B17" s="116" t="s">
        <v>83</v>
      </c>
      <c r="C17" s="125"/>
      <c r="D17" s="126"/>
    </row>
    <row r="18" spans="1:4" s="13" customFormat="1" ht="15" customHeight="1">
      <c r="A18" s="20"/>
      <c r="B18" s="116" t="s">
        <v>27</v>
      </c>
      <c r="C18" s="125"/>
      <c r="D18" s="126"/>
    </row>
    <row r="19" spans="1:4" s="13" customFormat="1" ht="15" customHeight="1">
      <c r="A19" s="20"/>
      <c r="B19" s="116" t="s">
        <v>78</v>
      </c>
      <c r="C19" s="125"/>
      <c r="D19" s="126"/>
    </row>
    <row r="20" spans="1:4" s="13" customFormat="1" ht="12.75">
      <c r="A20" s="20"/>
      <c r="B20" s="116" t="s">
        <v>131</v>
      </c>
      <c r="C20" s="125"/>
      <c r="D20" s="126"/>
    </row>
    <row r="21" spans="1:4" s="13" customFormat="1" ht="12.75">
      <c r="A21" s="20"/>
      <c r="B21" s="116" t="s">
        <v>132</v>
      </c>
      <c r="C21" s="125"/>
      <c r="D21" s="126"/>
    </row>
    <row r="22" spans="1:4" s="13" customFormat="1" ht="15" customHeight="1">
      <c r="A22" s="20"/>
      <c r="B22" s="116" t="s">
        <v>55</v>
      </c>
      <c r="C22" s="125"/>
      <c r="D22" s="126"/>
    </row>
    <row r="23" spans="1:4" s="13" customFormat="1" ht="15" customHeight="1">
      <c r="A23" s="22"/>
      <c r="B23" s="114" t="s">
        <v>74</v>
      </c>
      <c r="C23" s="127"/>
      <c r="D23" s="128"/>
    </row>
    <row r="24" spans="1:4" s="13" customFormat="1" ht="15" customHeight="1">
      <c r="A24" s="196"/>
      <c r="B24" s="197" t="s">
        <v>28</v>
      </c>
      <c r="C24" s="198"/>
      <c r="D24" s="199"/>
    </row>
    <row r="25" spans="1:4" s="13" customFormat="1" ht="15" customHeight="1">
      <c r="A25" s="19"/>
      <c r="B25" s="115" t="s">
        <v>29</v>
      </c>
      <c r="C25" s="129"/>
      <c r="D25" s="130"/>
    </row>
    <row r="26" spans="1:4" s="13" customFormat="1" ht="15" customHeight="1">
      <c r="A26" s="20"/>
      <c r="B26" s="116" t="s">
        <v>86</v>
      </c>
      <c r="C26" s="125"/>
      <c r="D26" s="126"/>
    </row>
    <row r="27" spans="1:4" s="13" customFormat="1" ht="15" customHeight="1">
      <c r="A27" s="20"/>
      <c r="B27" s="116" t="s">
        <v>87</v>
      </c>
      <c r="C27" s="125"/>
      <c r="D27" s="126"/>
    </row>
    <row r="28" spans="1:4" s="13" customFormat="1" ht="15" customHeight="1">
      <c r="A28" s="20"/>
      <c r="B28" s="116" t="s">
        <v>76</v>
      </c>
      <c r="C28" s="125"/>
      <c r="D28" s="126"/>
    </row>
    <row r="29" spans="1:4" s="13" customFormat="1" ht="15" customHeight="1">
      <c r="A29" s="20"/>
      <c r="B29" s="116" t="s">
        <v>113</v>
      </c>
      <c r="C29" s="125"/>
      <c r="D29" s="126"/>
    </row>
    <row r="30" spans="1:4" s="13" customFormat="1" ht="15" customHeight="1">
      <c r="A30" s="20"/>
      <c r="B30" s="116" t="s">
        <v>130</v>
      </c>
      <c r="C30" s="125"/>
      <c r="D30" s="126"/>
    </row>
    <row r="31" spans="1:4" s="13" customFormat="1" ht="15" customHeight="1">
      <c r="A31" s="20"/>
      <c r="B31" s="116" t="s">
        <v>77</v>
      </c>
      <c r="C31" s="125"/>
      <c r="D31" s="126"/>
    </row>
    <row r="32" spans="1:4" s="13" customFormat="1" ht="15" customHeight="1">
      <c r="A32" s="20"/>
      <c r="B32" s="116" t="s">
        <v>30</v>
      </c>
      <c r="C32" s="125"/>
      <c r="D32" s="126"/>
    </row>
    <row r="33" spans="1:4" s="13" customFormat="1" ht="15" customHeight="1">
      <c r="A33" s="20"/>
      <c r="B33" s="116" t="s">
        <v>31</v>
      </c>
      <c r="C33" s="125"/>
      <c r="D33" s="126"/>
    </row>
    <row r="34" spans="1:4" s="13" customFormat="1" ht="15" customHeight="1">
      <c r="A34" s="20"/>
      <c r="B34" s="116" t="s">
        <v>75</v>
      </c>
      <c r="C34" s="125"/>
      <c r="D34" s="126"/>
    </row>
    <row r="35" spans="1:4" s="13" customFormat="1" ht="12.75">
      <c r="A35" s="196"/>
      <c r="B35" s="197" t="s">
        <v>173</v>
      </c>
      <c r="C35" s="198"/>
      <c r="D35" s="199"/>
    </row>
    <row r="36" spans="1:4" s="13" customFormat="1" ht="12.75">
      <c r="A36" s="16"/>
      <c r="B36" s="206"/>
      <c r="C36" s="193"/>
      <c r="D36" s="194"/>
    </row>
    <row r="37" spans="1:4" s="13" customFormat="1" ht="15" customHeight="1">
      <c r="A37" s="16"/>
      <c r="B37" s="205"/>
      <c r="C37" s="193"/>
      <c r="D37" s="194"/>
    </row>
    <row r="38" spans="1:4" s="13" customFormat="1" ht="15" customHeight="1">
      <c r="A38" s="71"/>
      <c r="B38" s="23" t="s">
        <v>129</v>
      </c>
      <c r="C38" s="207">
        <f>IF(B37="","",B37/3)</f>
      </c>
      <c r="D38" s="128"/>
    </row>
    <row r="39" spans="1:4" s="13" customFormat="1" ht="15" customHeight="1">
      <c r="A39" s="200"/>
      <c r="B39" s="208" t="s">
        <v>10</v>
      </c>
      <c r="C39" s="193"/>
      <c r="D39" s="194"/>
    </row>
    <row r="40" spans="1:4" s="13" customFormat="1" ht="15" customHeight="1">
      <c r="A40" s="16"/>
      <c r="B40" s="17" t="s">
        <v>54</v>
      </c>
      <c r="C40" s="121"/>
      <c r="D40" s="122"/>
    </row>
    <row r="41" spans="1:4" s="13" customFormat="1" ht="15" customHeight="1" thickBot="1">
      <c r="A41" s="18"/>
      <c r="B41" s="76" t="s">
        <v>96</v>
      </c>
      <c r="C41" s="131"/>
      <c r="D41" s="126"/>
    </row>
    <row r="42" spans="1:4" s="13" customFormat="1" ht="24.75" customHeight="1" thickBot="1">
      <c r="A42" s="117"/>
      <c r="B42" s="118" t="s">
        <v>97</v>
      </c>
      <c r="C42" s="132">
        <f>SUM(C3:C41)</f>
        <v>0</v>
      </c>
      <c r="D42" s="132">
        <f>SUM(D3:D41)</f>
        <v>0</v>
      </c>
    </row>
    <row r="43" spans="1:4" ht="9.75" customHeight="1" thickBot="1">
      <c r="A43" s="119"/>
      <c r="B43" s="119"/>
      <c r="C43" s="133"/>
      <c r="D43" s="133"/>
    </row>
    <row r="44" spans="1:4" ht="12.75">
      <c r="A44" s="201" t="s">
        <v>128</v>
      </c>
      <c r="B44" s="202"/>
      <c r="C44" s="203"/>
      <c r="D44" s="204"/>
    </row>
    <row r="45" spans="1:4" ht="12.75">
      <c r="A45" s="20"/>
      <c r="B45" s="116" t="s">
        <v>181</v>
      </c>
      <c r="C45" s="131"/>
      <c r="D45" s="126"/>
    </row>
    <row r="46" spans="1:4" ht="12.75">
      <c r="A46" s="20"/>
      <c r="B46" s="116" t="s">
        <v>172</v>
      </c>
      <c r="C46" s="131"/>
      <c r="D46" s="126"/>
    </row>
    <row r="47" spans="1:4" ht="13.5" thickBot="1">
      <c r="A47" s="60"/>
      <c r="B47" s="120" t="s">
        <v>112</v>
      </c>
      <c r="C47" s="209"/>
      <c r="D47" s="210"/>
    </row>
    <row r="48" spans="1:4" ht="12.75">
      <c r="A48" s="78" t="s">
        <v>180</v>
      </c>
      <c r="D48" s="222" t="s">
        <v>211</v>
      </c>
    </row>
    <row r="49" ht="12.75">
      <c r="A49" s="78"/>
    </row>
  </sheetData>
  <sheetProtection password="C27D" sheet="1" objects="1" scenarios="1"/>
  <mergeCells count="1">
    <mergeCell ref="A1:D1"/>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D49"/>
  <sheetViews>
    <sheetView showGridLines="0" workbookViewId="0" topLeftCell="A1">
      <selection activeCell="A1" sqref="A1:D1"/>
    </sheetView>
  </sheetViews>
  <sheetFormatPr defaultColWidth="11.421875" defaultRowHeight="12.75"/>
  <cols>
    <col min="1" max="1" width="3.7109375" style="0" customWidth="1"/>
    <col min="2" max="2" width="46.8515625" style="0" customWidth="1"/>
    <col min="3" max="3" width="22.7109375" style="0" customWidth="1"/>
    <col min="4" max="4" width="22.8515625" style="0" customWidth="1"/>
  </cols>
  <sheetData>
    <row r="1" spans="1:4" s="14" customFormat="1" ht="30.75" customHeight="1" thickBot="1">
      <c r="A1" s="302" t="s">
        <v>216</v>
      </c>
      <c r="B1" s="303"/>
      <c r="C1" s="303"/>
      <c r="D1" s="303"/>
    </row>
    <row r="2" spans="1:4" s="14" customFormat="1" ht="26.25" customHeight="1">
      <c r="A2" s="169"/>
      <c r="B2" s="170" t="s">
        <v>103</v>
      </c>
      <c r="C2" s="171"/>
      <c r="D2" s="172"/>
    </row>
    <row r="3" spans="1:4" s="13" customFormat="1" ht="30" customHeight="1">
      <c r="A3" s="112"/>
      <c r="B3" s="173" t="s">
        <v>82</v>
      </c>
      <c r="C3" s="174" t="s">
        <v>63</v>
      </c>
      <c r="D3" s="175" t="s">
        <v>61</v>
      </c>
    </row>
    <row r="4" spans="1:4" s="13" customFormat="1" ht="15" customHeight="1">
      <c r="A4" s="112"/>
      <c r="B4" s="166" t="s">
        <v>98</v>
      </c>
      <c r="C4" s="166"/>
      <c r="D4" s="176"/>
    </row>
    <row r="5" spans="1:4" s="13" customFormat="1" ht="15" customHeight="1">
      <c r="A5" s="112"/>
      <c r="B5" s="167" t="s">
        <v>79</v>
      </c>
      <c r="C5" s="166" t="s">
        <v>80</v>
      </c>
      <c r="D5" s="176"/>
    </row>
    <row r="6" spans="1:4" s="13" customFormat="1" ht="15" customHeight="1">
      <c r="A6" s="112"/>
      <c r="B6" s="167" t="s">
        <v>102</v>
      </c>
      <c r="C6" s="166"/>
      <c r="D6" s="176"/>
    </row>
    <row r="7" spans="1:4" s="13" customFormat="1" ht="15" customHeight="1">
      <c r="A7" s="112"/>
      <c r="B7" s="167"/>
      <c r="C7" s="166" t="s">
        <v>57</v>
      </c>
      <c r="D7" s="177"/>
    </row>
    <row r="8" spans="1:4" s="13" customFormat="1" ht="15" customHeight="1">
      <c r="A8" s="305" t="s">
        <v>68</v>
      </c>
      <c r="B8" s="306"/>
      <c r="C8" s="166" t="s">
        <v>69</v>
      </c>
      <c r="D8" s="178" t="s">
        <v>64</v>
      </c>
    </row>
    <row r="9" spans="1:4" s="13" customFormat="1" ht="18.75" customHeight="1">
      <c r="A9" s="112"/>
      <c r="B9" s="166" t="s">
        <v>174</v>
      </c>
      <c r="C9" s="166"/>
      <c r="D9" s="176"/>
    </row>
    <row r="10" spans="1:4" s="13" customFormat="1" ht="15" customHeight="1" thickBot="1">
      <c r="A10" s="179"/>
      <c r="B10" s="180"/>
      <c r="C10" s="180"/>
      <c r="D10" s="181"/>
    </row>
    <row r="11" spans="1:4" s="13" customFormat="1" ht="41.25" customHeight="1" thickBot="1">
      <c r="A11" s="302" t="s">
        <v>175</v>
      </c>
      <c r="B11" s="304"/>
      <c r="C11" s="304"/>
      <c r="D11" s="304"/>
    </row>
    <row r="12" spans="1:4" s="15" customFormat="1" ht="57" customHeight="1" thickBot="1">
      <c r="A12" s="108"/>
      <c r="B12" s="109" t="s">
        <v>19</v>
      </c>
      <c r="C12" s="182" t="s">
        <v>81</v>
      </c>
      <c r="D12" s="183" t="s">
        <v>104</v>
      </c>
    </row>
    <row r="13" spans="1:4" s="13" customFormat="1" ht="15" customHeight="1">
      <c r="A13" s="296" t="s">
        <v>106</v>
      </c>
      <c r="B13" s="297"/>
      <c r="C13" s="297"/>
      <c r="D13" s="298"/>
    </row>
    <row r="14" spans="1:4" s="13" customFormat="1" ht="15" customHeight="1">
      <c r="A14" s="20"/>
      <c r="B14" s="21" t="s">
        <v>134</v>
      </c>
      <c r="C14" s="307"/>
      <c r="D14" s="309"/>
    </row>
    <row r="15" spans="1:4" s="13" customFormat="1" ht="15" customHeight="1">
      <c r="A15" s="20"/>
      <c r="B15" s="21" t="s">
        <v>32</v>
      </c>
      <c r="C15" s="308"/>
      <c r="D15" s="310"/>
    </row>
    <row r="16" spans="1:4" s="13" customFormat="1" ht="15" customHeight="1">
      <c r="A16" s="20"/>
      <c r="B16" s="21" t="s">
        <v>33</v>
      </c>
      <c r="C16" s="138"/>
      <c r="D16" s="139"/>
    </row>
    <row r="17" spans="1:4" s="13" customFormat="1" ht="15" customHeight="1">
      <c r="A17" s="20"/>
      <c r="B17" s="21" t="s">
        <v>135</v>
      </c>
      <c r="C17" s="138"/>
      <c r="D17" s="139"/>
    </row>
    <row r="18" spans="1:4" s="13" customFormat="1" ht="15" customHeight="1">
      <c r="A18" s="20"/>
      <c r="B18" s="21" t="s">
        <v>9</v>
      </c>
      <c r="C18" s="138"/>
      <c r="D18" s="139"/>
    </row>
    <row r="19" spans="1:4" s="13" customFormat="1" ht="15" customHeight="1">
      <c r="A19" s="20"/>
      <c r="B19" s="21" t="s">
        <v>8</v>
      </c>
      <c r="C19" s="138"/>
      <c r="D19" s="139"/>
    </row>
    <row r="20" spans="1:4" s="13" customFormat="1" ht="15" customHeight="1">
      <c r="A20" s="20"/>
      <c r="B20" s="57" t="s">
        <v>109</v>
      </c>
      <c r="C20" s="138"/>
      <c r="D20" s="140"/>
    </row>
    <row r="21" spans="1:4" s="13" customFormat="1" ht="15" customHeight="1">
      <c r="A21" s="20"/>
      <c r="B21" s="21" t="s">
        <v>35</v>
      </c>
      <c r="C21" s="138"/>
      <c r="D21" s="140"/>
    </row>
    <row r="22" spans="1:4" s="13" customFormat="1" ht="15" customHeight="1">
      <c r="A22" s="20"/>
      <c r="B22" s="21" t="s">
        <v>36</v>
      </c>
      <c r="C22" s="138"/>
      <c r="D22" s="140"/>
    </row>
    <row r="23" spans="1:4" s="13" customFormat="1" ht="15" customHeight="1">
      <c r="A23" s="20"/>
      <c r="B23" s="21" t="s">
        <v>37</v>
      </c>
      <c r="C23" s="138"/>
      <c r="D23" s="140"/>
    </row>
    <row r="24" spans="1:4" s="13" customFormat="1" ht="18" customHeight="1">
      <c r="A24" s="185"/>
      <c r="B24" s="186" t="s">
        <v>111</v>
      </c>
      <c r="C24" s="187">
        <f>SUM(C14:C23)</f>
        <v>0</v>
      </c>
      <c r="D24" s="188">
        <f>SUM(D14:D23)</f>
        <v>0</v>
      </c>
    </row>
    <row r="25" spans="1:4" s="13" customFormat="1" ht="15" customHeight="1">
      <c r="A25" s="299" t="s">
        <v>107</v>
      </c>
      <c r="B25" s="300"/>
      <c r="C25" s="300"/>
      <c r="D25" s="301"/>
    </row>
    <row r="26" spans="1:4" s="13" customFormat="1" ht="15" customHeight="1">
      <c r="A26" s="216"/>
      <c r="B26" s="215" t="s">
        <v>100</v>
      </c>
      <c r="C26" s="213"/>
      <c r="D26" s="214"/>
    </row>
    <row r="27" spans="1:4" s="13" customFormat="1" ht="15" customHeight="1">
      <c r="A27" s="20"/>
      <c r="B27" s="21" t="s">
        <v>114</v>
      </c>
      <c r="C27" s="135"/>
      <c r="D27" s="136"/>
    </row>
    <row r="28" spans="1:4" s="13" customFormat="1" ht="15" customHeight="1">
      <c r="A28" s="20"/>
      <c r="B28" s="21" t="s">
        <v>115</v>
      </c>
      <c r="C28" s="135"/>
      <c r="D28" s="136"/>
    </row>
    <row r="29" spans="1:4" s="13" customFormat="1" ht="15" customHeight="1">
      <c r="A29" s="20"/>
      <c r="B29" s="21" t="s">
        <v>116</v>
      </c>
      <c r="C29" s="135"/>
      <c r="D29" s="136"/>
    </row>
    <row r="30" spans="1:4" s="13" customFormat="1" ht="15" customHeight="1">
      <c r="A30" s="20"/>
      <c r="B30" s="21" t="s">
        <v>117</v>
      </c>
      <c r="C30" s="135"/>
      <c r="D30" s="136"/>
    </row>
    <row r="31" spans="1:4" s="13" customFormat="1" ht="15" customHeight="1">
      <c r="A31" s="211"/>
      <c r="B31" s="215" t="s">
        <v>34</v>
      </c>
      <c r="C31" s="213"/>
      <c r="D31" s="214"/>
    </row>
    <row r="32" spans="1:4" s="13" customFormat="1" ht="15" customHeight="1">
      <c r="A32" s="20"/>
      <c r="B32" s="21" t="s">
        <v>118</v>
      </c>
      <c r="C32" s="135"/>
      <c r="D32" s="136"/>
    </row>
    <row r="33" spans="1:4" s="13" customFormat="1" ht="15" customHeight="1">
      <c r="A33" s="20"/>
      <c r="B33" s="21" t="s">
        <v>119</v>
      </c>
      <c r="C33" s="135"/>
      <c r="D33" s="136"/>
    </row>
    <row r="34" spans="1:4" s="13" customFormat="1" ht="15" customHeight="1">
      <c r="A34" s="20"/>
      <c r="B34" s="58" t="s">
        <v>56</v>
      </c>
      <c r="C34" s="135"/>
      <c r="D34" s="136"/>
    </row>
    <row r="35" spans="1:4" s="13" customFormat="1" ht="15" customHeight="1">
      <c r="A35" s="20"/>
      <c r="B35" s="58" t="s">
        <v>38</v>
      </c>
      <c r="C35" s="184"/>
      <c r="D35" s="136"/>
    </row>
    <row r="36" spans="1:4" s="13" customFormat="1" ht="15" customHeight="1">
      <c r="A36" s="211"/>
      <c r="B36" s="212" t="s">
        <v>108</v>
      </c>
      <c r="C36" s="213"/>
      <c r="D36" s="214"/>
    </row>
    <row r="37" spans="1:4" s="13" customFormat="1" ht="15" customHeight="1">
      <c r="A37" s="20"/>
      <c r="B37" s="54" t="s">
        <v>120</v>
      </c>
      <c r="C37" s="135"/>
      <c r="D37" s="136"/>
    </row>
    <row r="38" spans="1:4" s="13" customFormat="1" ht="15" customHeight="1">
      <c r="A38" s="20"/>
      <c r="B38" s="54" t="s">
        <v>121</v>
      </c>
      <c r="C38" s="135"/>
      <c r="D38" s="136"/>
    </row>
    <row r="39" spans="1:4" s="13" customFormat="1" ht="15" customHeight="1">
      <c r="A39" s="20"/>
      <c r="B39" s="54" t="s">
        <v>122</v>
      </c>
      <c r="C39" s="135"/>
      <c r="D39" s="136"/>
    </row>
    <row r="40" spans="1:4" s="13" customFormat="1" ht="15" customHeight="1" thickBot="1">
      <c r="A40" s="64"/>
      <c r="B40" s="65" t="s">
        <v>123</v>
      </c>
      <c r="C40" s="141"/>
      <c r="D40" s="142"/>
    </row>
    <row r="41" spans="1:4" s="13" customFormat="1" ht="16.5" customHeight="1">
      <c r="A41" s="74"/>
      <c r="B41" s="75" t="s">
        <v>101</v>
      </c>
      <c r="C41" s="143">
        <f>C24+SUM(C26:C40)</f>
        <v>0</v>
      </c>
      <c r="D41" s="143">
        <f>D24+SUM(D26:D40)</f>
        <v>0</v>
      </c>
    </row>
    <row r="42" spans="1:4" ht="8.25" customHeight="1" thickBot="1">
      <c r="A42" s="60"/>
      <c r="B42" s="61"/>
      <c r="C42" s="53"/>
      <c r="D42" s="53"/>
    </row>
    <row r="43" ht="7.5" customHeight="1" thickBot="1"/>
    <row r="44" spans="1:4" ht="12.75">
      <c r="A44" s="219" t="s">
        <v>136</v>
      </c>
      <c r="B44" s="220"/>
      <c r="C44" s="220"/>
      <c r="D44" s="221"/>
    </row>
    <row r="45" spans="1:4" ht="12.75">
      <c r="A45" s="20"/>
      <c r="B45" s="21" t="s">
        <v>39</v>
      </c>
      <c r="C45" s="137"/>
      <c r="D45" s="136"/>
    </row>
    <row r="46" spans="1:4" ht="12.75">
      <c r="A46" s="20"/>
      <c r="B46" s="21" t="s">
        <v>90</v>
      </c>
      <c r="C46" s="137"/>
      <c r="D46" s="136"/>
    </row>
    <row r="47" spans="1:4" ht="13.5" thickBot="1">
      <c r="A47" s="60"/>
      <c r="B47" s="59" t="s">
        <v>10</v>
      </c>
      <c r="C47" s="217"/>
      <c r="D47" s="218"/>
    </row>
    <row r="48" ht="12.75">
      <c r="A48" s="62" t="s">
        <v>126</v>
      </c>
    </row>
    <row r="49" ht="15">
      <c r="D49" s="106"/>
    </row>
  </sheetData>
  <sheetProtection password="C27D" sheet="1" objects="1" scenarios="1"/>
  <mergeCells count="7">
    <mergeCell ref="A13:D13"/>
    <mergeCell ref="A25:D25"/>
    <mergeCell ref="A1:D1"/>
    <mergeCell ref="A11:D11"/>
    <mergeCell ref="A8:B8"/>
    <mergeCell ref="C14:C15"/>
    <mergeCell ref="D14:D15"/>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99" r:id="rId3"/>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N48"/>
  <sheetViews>
    <sheetView showGridLines="0" workbookViewId="0" topLeftCell="A35">
      <selection activeCell="C27" sqref="C27:H27"/>
    </sheetView>
  </sheetViews>
  <sheetFormatPr defaultColWidth="11.421875" defaultRowHeight="12.75"/>
  <cols>
    <col min="1" max="1" width="3.7109375" style="0" customWidth="1"/>
    <col min="2" max="2" width="15.00390625" style="0" customWidth="1"/>
    <col min="3" max="3" width="19.8515625" style="0" customWidth="1"/>
    <col min="4" max="4" width="0.5625" style="0" hidden="1" customWidth="1"/>
    <col min="5" max="5" width="17.57421875" style="0" customWidth="1"/>
    <col min="6" max="6" width="8.140625" style="0" customWidth="1"/>
    <col min="7" max="7" width="15.00390625" style="0" customWidth="1"/>
    <col min="8" max="8" width="16.421875" style="0" customWidth="1"/>
  </cols>
  <sheetData>
    <row r="1" spans="1:13" s="14" customFormat="1" ht="21" thickBot="1">
      <c r="A1" s="335" t="s">
        <v>165</v>
      </c>
      <c r="B1" s="336"/>
      <c r="C1" s="336"/>
      <c r="D1" s="336"/>
      <c r="E1" s="336"/>
      <c r="F1" s="336"/>
      <c r="G1" s="336"/>
      <c r="H1" s="336"/>
      <c r="I1" s="13"/>
      <c r="J1" s="13"/>
      <c r="K1" s="13"/>
      <c r="L1" s="13"/>
      <c r="M1" s="13"/>
    </row>
    <row r="2" spans="1:8" s="15" customFormat="1" ht="45.75" thickBot="1">
      <c r="A2" s="325" t="s">
        <v>62</v>
      </c>
      <c r="B2" s="343"/>
      <c r="C2" s="29" t="s">
        <v>70</v>
      </c>
      <c r="D2" s="31"/>
      <c r="E2" s="32" t="s">
        <v>71</v>
      </c>
      <c r="F2" s="337" t="s">
        <v>110</v>
      </c>
      <c r="G2" s="338"/>
      <c r="H2" s="30" t="s">
        <v>52</v>
      </c>
    </row>
    <row r="3" spans="1:8" s="13" customFormat="1" ht="15" customHeight="1">
      <c r="A3" s="346"/>
      <c r="B3" s="347"/>
      <c r="C3" s="339"/>
      <c r="D3" s="340"/>
      <c r="E3" s="144"/>
      <c r="F3" s="40"/>
      <c r="G3" s="41"/>
      <c r="H3" s="146"/>
    </row>
    <row r="4" spans="1:8" s="13" customFormat="1" ht="15" customHeight="1">
      <c r="A4" s="348"/>
      <c r="B4" s="349"/>
      <c r="C4" s="341"/>
      <c r="D4" s="342"/>
      <c r="E4" s="141"/>
      <c r="F4" s="42"/>
      <c r="G4" s="34"/>
      <c r="H4" s="142"/>
    </row>
    <row r="5" spans="1:8" s="13" customFormat="1" ht="15" customHeight="1">
      <c r="A5" s="348"/>
      <c r="B5" s="349"/>
      <c r="C5" s="49"/>
      <c r="D5" s="50"/>
      <c r="E5" s="189"/>
      <c r="F5" s="42"/>
      <c r="G5" s="34"/>
      <c r="H5" s="142"/>
    </row>
    <row r="6" spans="1:8" s="13" customFormat="1" ht="15" customHeight="1">
      <c r="A6" s="348"/>
      <c r="B6" s="349"/>
      <c r="C6" s="49"/>
      <c r="D6" s="50"/>
      <c r="E6" s="141"/>
      <c r="F6" s="42"/>
      <c r="G6" s="34"/>
      <c r="H6" s="142"/>
    </row>
    <row r="7" spans="1:8" s="13" customFormat="1" ht="15" customHeight="1">
      <c r="A7" s="348"/>
      <c r="B7" s="349"/>
      <c r="C7" s="49"/>
      <c r="D7" s="50"/>
      <c r="E7" s="141"/>
      <c r="F7" s="42"/>
      <c r="G7" s="34"/>
      <c r="H7" s="142"/>
    </row>
    <row r="8" spans="1:8" s="13" customFormat="1" ht="15" customHeight="1">
      <c r="A8" s="371"/>
      <c r="B8" s="372"/>
      <c r="C8" s="344"/>
      <c r="D8" s="345"/>
      <c r="E8" s="145"/>
      <c r="F8" s="56"/>
      <c r="G8" s="55"/>
      <c r="H8" s="142"/>
    </row>
    <row r="9" spans="1:8" s="13" customFormat="1" ht="19.5" customHeight="1" thickBot="1">
      <c r="A9" s="314" t="s">
        <v>142</v>
      </c>
      <c r="B9" s="315"/>
      <c r="C9" s="315"/>
      <c r="D9" s="315"/>
      <c r="E9" s="315"/>
      <c r="F9" s="315"/>
      <c r="G9" s="316"/>
      <c r="H9" s="147">
        <f>SUM(H3:H8)</f>
        <v>0</v>
      </c>
    </row>
    <row r="10" ht="9.75" customHeight="1"/>
    <row r="11" spans="1:8" ht="18.75" customHeight="1" thickBot="1">
      <c r="A11" s="317" t="s">
        <v>139</v>
      </c>
      <c r="B11" s="318"/>
      <c r="C11" s="318"/>
      <c r="D11" s="318"/>
      <c r="E11" s="318"/>
      <c r="F11" s="318"/>
      <c r="G11" s="318"/>
      <c r="H11" s="318"/>
    </row>
    <row r="12" spans="1:8" ht="24.75" customHeight="1" thickBot="1">
      <c r="A12" s="325" t="s">
        <v>19</v>
      </c>
      <c r="B12" s="326"/>
      <c r="C12" s="327"/>
      <c r="D12" s="24" t="s">
        <v>40</v>
      </c>
      <c r="E12" s="28" t="s">
        <v>105</v>
      </c>
      <c r="F12" s="328" t="s">
        <v>99</v>
      </c>
      <c r="G12" s="329"/>
      <c r="H12" s="330"/>
    </row>
    <row r="13" spans="1:8" ht="15" customHeight="1">
      <c r="A13" s="319"/>
      <c r="B13" s="320"/>
      <c r="C13" s="321"/>
      <c r="D13" s="33"/>
      <c r="E13" s="144"/>
      <c r="F13" s="322" t="s">
        <v>41</v>
      </c>
      <c r="G13" s="323"/>
      <c r="H13" s="324"/>
    </row>
    <row r="14" spans="1:8" ht="15" customHeight="1">
      <c r="A14" s="331"/>
      <c r="B14" s="332"/>
      <c r="C14" s="34"/>
      <c r="D14" s="35"/>
      <c r="E14" s="141"/>
      <c r="F14" s="333"/>
      <c r="G14" s="332"/>
      <c r="H14" s="334"/>
    </row>
    <row r="15" spans="1:8" ht="15" customHeight="1">
      <c r="A15" s="331"/>
      <c r="B15" s="332"/>
      <c r="C15" s="34"/>
      <c r="D15" s="35"/>
      <c r="E15" s="141"/>
      <c r="F15" s="333"/>
      <c r="G15" s="332"/>
      <c r="H15" s="334"/>
    </row>
    <row r="16" spans="1:8" ht="15" customHeight="1" thickBot="1">
      <c r="A16" s="36"/>
      <c r="B16" s="37"/>
      <c r="C16" s="38"/>
      <c r="D16" s="39"/>
      <c r="E16" s="148"/>
      <c r="F16" s="350">
        <v>4</v>
      </c>
      <c r="G16" s="351"/>
      <c r="H16" s="352"/>
    </row>
    <row r="17" spans="1:5" ht="16.5" thickBot="1">
      <c r="A17" s="353" t="s">
        <v>124</v>
      </c>
      <c r="B17" s="354"/>
      <c r="C17" s="354"/>
      <c r="D17" s="68"/>
      <c r="E17" s="149">
        <f>SUM(E13:E16)</f>
        <v>0</v>
      </c>
    </row>
    <row r="18" spans="1:8" ht="19.5" customHeight="1">
      <c r="A18" s="317"/>
      <c r="B18" s="318"/>
      <c r="C18" s="318"/>
      <c r="D18" s="318"/>
      <c r="E18" s="318"/>
      <c r="F18" s="318"/>
      <c r="G18" s="318"/>
      <c r="H18" s="318"/>
    </row>
    <row r="19" spans="1:8" ht="14.25" customHeight="1" thickBot="1">
      <c r="A19" s="355" t="s">
        <v>138</v>
      </c>
      <c r="B19" s="355"/>
      <c r="C19" s="355"/>
      <c r="D19" s="355"/>
      <c r="E19" s="355"/>
      <c r="F19" s="355"/>
      <c r="G19" s="355"/>
      <c r="H19" s="355"/>
    </row>
    <row r="20" spans="1:8" ht="30.75" customHeight="1">
      <c r="A20" s="356" t="s">
        <v>43</v>
      </c>
      <c r="B20" s="357"/>
      <c r="C20" s="10" t="s">
        <v>44</v>
      </c>
      <c r="D20" s="10" t="s">
        <v>45</v>
      </c>
      <c r="E20" s="11" t="s">
        <v>46</v>
      </c>
      <c r="F20" s="9" t="s">
        <v>42</v>
      </c>
      <c r="G20" s="10" t="s">
        <v>47</v>
      </c>
      <c r="H20" s="25" t="s">
        <v>48</v>
      </c>
    </row>
    <row r="21" spans="1:14" ht="12.75">
      <c r="A21" s="379"/>
      <c r="B21" s="380"/>
      <c r="C21" s="43"/>
      <c r="D21" s="43"/>
      <c r="E21" s="43"/>
      <c r="F21" s="43"/>
      <c r="G21" s="43"/>
      <c r="H21" s="44"/>
      <c r="I21" s="13"/>
      <c r="J21" s="13"/>
      <c r="K21" s="13"/>
      <c r="L21" s="13"/>
      <c r="M21" s="13"/>
      <c r="N21" s="13"/>
    </row>
    <row r="22" spans="1:14" ht="12.75">
      <c r="A22" s="348"/>
      <c r="B22" s="349"/>
      <c r="C22" s="34"/>
      <c r="D22" s="45"/>
      <c r="E22" s="45"/>
      <c r="F22" s="45"/>
      <c r="G22" s="45"/>
      <c r="H22" s="46"/>
      <c r="I22" s="13"/>
      <c r="J22" s="13"/>
      <c r="K22" s="13"/>
      <c r="L22" s="13"/>
      <c r="M22" s="13"/>
      <c r="N22" s="13"/>
    </row>
    <row r="23" spans="1:8" s="13" customFormat="1" ht="15" customHeight="1">
      <c r="A23" s="348"/>
      <c r="B23" s="349"/>
      <c r="C23" s="45"/>
      <c r="D23" s="45"/>
      <c r="E23" s="45"/>
      <c r="F23" s="45"/>
      <c r="G23" s="45"/>
      <c r="H23" s="46"/>
    </row>
    <row r="24" spans="1:8" s="13" customFormat="1" ht="15" customHeight="1" thickBot="1">
      <c r="A24" s="381"/>
      <c r="B24" s="382"/>
      <c r="C24" s="47"/>
      <c r="D24" s="47"/>
      <c r="E24" s="47"/>
      <c r="F24" s="47"/>
      <c r="G24" s="47"/>
      <c r="H24" s="48"/>
    </row>
    <row r="25" spans="1:8" s="13" customFormat="1" ht="15" customHeight="1">
      <c r="A25" s="51"/>
      <c r="B25" s="51"/>
      <c r="C25" s="51"/>
      <c r="D25" s="51"/>
      <c r="E25" s="51"/>
      <c r="F25" s="51"/>
      <c r="G25" s="51"/>
      <c r="H25" s="51"/>
    </row>
    <row r="26" spans="1:8" s="13" customFormat="1" ht="15" customHeight="1" thickBot="1">
      <c r="A26" s="365" t="s">
        <v>176</v>
      </c>
      <c r="B26" s="365"/>
      <c r="C26" s="365"/>
      <c r="D26" s="365"/>
      <c r="E26" s="365"/>
      <c r="F26" s="365"/>
      <c r="G26" s="365"/>
      <c r="H26" s="365"/>
    </row>
    <row r="27" spans="1:8" s="13" customFormat="1" ht="15" customHeight="1">
      <c r="A27" s="190" t="s">
        <v>166</v>
      </c>
      <c r="B27" s="170"/>
      <c r="C27" s="373"/>
      <c r="D27" s="373"/>
      <c r="E27" s="373"/>
      <c r="F27" s="373"/>
      <c r="G27" s="373"/>
      <c r="H27" s="374"/>
    </row>
    <row r="28" spans="1:8" s="13" customFormat="1" ht="15" customHeight="1">
      <c r="A28" s="96" t="s">
        <v>167</v>
      </c>
      <c r="B28" s="191"/>
      <c r="C28" s="95" t="s">
        <v>171</v>
      </c>
      <c r="D28" s="95" t="s">
        <v>168</v>
      </c>
      <c r="E28" s="94" t="s">
        <v>169</v>
      </c>
      <c r="F28" s="375"/>
      <c r="G28" s="375"/>
      <c r="H28" s="376"/>
    </row>
    <row r="29" spans="1:8" s="13" customFormat="1" ht="15" customHeight="1" thickBot="1">
      <c r="A29" s="179" t="s">
        <v>170</v>
      </c>
      <c r="B29" s="180"/>
      <c r="C29" s="180"/>
      <c r="D29" s="97"/>
      <c r="E29" s="377"/>
      <c r="F29" s="377"/>
      <c r="G29" s="377"/>
      <c r="H29" s="378"/>
    </row>
    <row r="30" spans="1:8" s="13" customFormat="1" ht="15" customHeight="1">
      <c r="A30" s="166"/>
      <c r="B30" s="166"/>
      <c r="C30" s="168"/>
      <c r="D30" s="166"/>
      <c r="E30" s="166"/>
      <c r="F30" s="166"/>
      <c r="G30" s="166"/>
      <c r="H30" s="166"/>
    </row>
    <row r="31" spans="1:8" ht="7.5" customHeight="1">
      <c r="A31" s="358"/>
      <c r="B31" s="358"/>
      <c r="C31" s="358"/>
      <c r="D31" s="358"/>
      <c r="E31" s="358"/>
      <c r="F31" s="358"/>
      <c r="G31" s="358"/>
      <c r="H31" s="358"/>
    </row>
    <row r="32" spans="1:8" ht="12.75">
      <c r="A32" s="86" t="s">
        <v>140</v>
      </c>
      <c r="B32" s="87"/>
      <c r="C32" s="87"/>
      <c r="D32" s="87"/>
      <c r="E32" s="87"/>
      <c r="F32" s="87"/>
      <c r="G32" s="87"/>
      <c r="H32" s="88"/>
    </row>
    <row r="33" spans="1:8" ht="23.25" customHeight="1">
      <c r="A33" s="367" t="s">
        <v>141</v>
      </c>
      <c r="B33" s="368"/>
      <c r="C33" s="368"/>
      <c r="D33" s="83"/>
      <c r="E33" s="150">
        <f>IF('P1.Composition de la famille'!J44="","",'P2.Ressources mensuelles'!C42/'P1.Composition de la famille'!J44)</f>
      </c>
      <c r="F33" s="359" t="s">
        <v>156</v>
      </c>
      <c r="G33" s="359"/>
      <c r="H33" s="360"/>
    </row>
    <row r="34" spans="1:8" ht="24" customHeight="1">
      <c r="A34" s="369" t="s">
        <v>189</v>
      </c>
      <c r="B34" s="370"/>
      <c r="C34" s="370"/>
      <c r="D34" s="370"/>
      <c r="E34" s="370"/>
      <c r="F34" s="370"/>
      <c r="G34" s="104"/>
      <c r="H34" s="105"/>
    </row>
    <row r="35" spans="1:8" ht="12.75">
      <c r="A35" s="89" t="s">
        <v>155</v>
      </c>
      <c r="B35" s="83"/>
      <c r="C35" s="83"/>
      <c r="D35" s="83"/>
      <c r="E35" s="83"/>
      <c r="F35" s="83"/>
      <c r="G35" s="83"/>
      <c r="H35" s="84"/>
    </row>
    <row r="36" spans="1:8" ht="24.75" customHeight="1">
      <c r="A36" s="90" t="s">
        <v>177</v>
      </c>
      <c r="B36" s="83"/>
      <c r="C36" s="83"/>
      <c r="D36" s="83"/>
      <c r="E36" s="151">
        <f>IF('P1.Composition de la famille'!J44="","",('P2.Ressources mensuelles'!C42-'P3.Charges mensualisées'!C41)/'P1.Composition de la famille'!J44)</f>
      </c>
      <c r="F36" s="363" t="s">
        <v>157</v>
      </c>
      <c r="G36" s="363"/>
      <c r="H36" s="364"/>
    </row>
    <row r="37" spans="1:8" ht="24.75" customHeight="1">
      <c r="A37" s="366" t="s">
        <v>179</v>
      </c>
      <c r="B37" s="273"/>
      <c r="C37" s="273"/>
      <c r="D37" s="83"/>
      <c r="E37" s="151">
        <f>IF('P1.Composition de la famille'!J44="","",('P2.Ressources mensuelles'!C42-('P3.Charges mensualisées'!C41+'P4.Crédits'!H9))/'P1.Composition de la famille'!J44)</f>
      </c>
      <c r="F37" s="363" t="s">
        <v>158</v>
      </c>
      <c r="G37" s="363"/>
      <c r="H37" s="364"/>
    </row>
    <row r="38" spans="1:8" ht="27" customHeight="1">
      <c r="A38" s="91" t="s">
        <v>178</v>
      </c>
      <c r="B38" s="85"/>
      <c r="C38" s="85"/>
      <c r="D38" s="85"/>
      <c r="E38" s="151">
        <f>IF('P1.Composition de la famille'!J44="","",('P2.Ressources mensuelles'!D42-'P3.Charges mensualisées'!D41)/'P1.Composition de la famille'!J44)</f>
      </c>
      <c r="F38" s="361" t="s">
        <v>159</v>
      </c>
      <c r="G38" s="361"/>
      <c r="H38" s="362"/>
    </row>
    <row r="39" ht="7.5" customHeight="1"/>
    <row r="40" spans="1:8" ht="12.75">
      <c r="A40" s="313" t="s">
        <v>91</v>
      </c>
      <c r="B40" s="313"/>
      <c r="C40" s="313"/>
      <c r="G40" s="73" t="s">
        <v>92</v>
      </c>
      <c r="H40" s="73"/>
    </row>
    <row r="41" ht="12" customHeight="1">
      <c r="F41" t="s">
        <v>49</v>
      </c>
    </row>
    <row r="42" ht="38.25" customHeight="1"/>
    <row r="43" spans="1:8" ht="12.75">
      <c r="A43" s="311" t="s">
        <v>65</v>
      </c>
      <c r="B43" s="312"/>
      <c r="C43" s="312"/>
      <c r="D43" s="312"/>
      <c r="E43" s="312"/>
      <c r="F43" s="312"/>
      <c r="G43" s="312"/>
      <c r="H43" s="312"/>
    </row>
    <row r="44" spans="1:8" ht="12.75">
      <c r="A44" s="311"/>
      <c r="B44" s="312"/>
      <c r="C44" s="312"/>
      <c r="D44" s="312"/>
      <c r="E44" s="312"/>
      <c r="F44" s="312"/>
      <c r="G44" s="312"/>
      <c r="H44" s="312"/>
    </row>
    <row r="45" spans="1:8" ht="20.25" customHeight="1">
      <c r="A45" s="311"/>
      <c r="B45" s="312"/>
      <c r="C45" s="312"/>
      <c r="D45" s="312"/>
      <c r="E45" s="312"/>
      <c r="F45" s="312"/>
      <c r="G45" s="312"/>
      <c r="H45" s="312"/>
    </row>
    <row r="46" spans="1:8" ht="13.5" customHeight="1" thickBot="1">
      <c r="A46" s="93"/>
      <c r="B46" s="93"/>
      <c r="C46" s="93"/>
      <c r="D46" s="93"/>
      <c r="E46" s="93"/>
      <c r="F46" s="93"/>
      <c r="G46" s="93"/>
      <c r="H46" s="224" t="s">
        <v>211</v>
      </c>
    </row>
    <row r="47" spans="1:8" ht="13.5" thickBot="1">
      <c r="A47" s="77"/>
      <c r="D47" s="79" t="s">
        <v>137</v>
      </c>
      <c r="H47" s="3"/>
    </row>
    <row r="48" ht="12.75">
      <c r="A48" s="78"/>
    </row>
  </sheetData>
  <sheetProtection password="C27D" sheet="1" objects="1" scenarios="1"/>
  <mergeCells count="45">
    <mergeCell ref="C27:H27"/>
    <mergeCell ref="F28:H28"/>
    <mergeCell ref="E29:H29"/>
    <mergeCell ref="A21:B21"/>
    <mergeCell ref="A22:B22"/>
    <mergeCell ref="A23:B23"/>
    <mergeCell ref="A24:B24"/>
    <mergeCell ref="A5:B5"/>
    <mergeCell ref="A6:B6"/>
    <mergeCell ref="A7:B7"/>
    <mergeCell ref="A8:B8"/>
    <mergeCell ref="A20:B20"/>
    <mergeCell ref="A31:H31"/>
    <mergeCell ref="F33:H33"/>
    <mergeCell ref="F38:H38"/>
    <mergeCell ref="F37:H37"/>
    <mergeCell ref="F36:H36"/>
    <mergeCell ref="A26:H26"/>
    <mergeCell ref="A37:C37"/>
    <mergeCell ref="A33:C33"/>
    <mergeCell ref="A34:F34"/>
    <mergeCell ref="F16:H16"/>
    <mergeCell ref="A18:H18"/>
    <mergeCell ref="A17:C17"/>
    <mergeCell ref="A19:H19"/>
    <mergeCell ref="A15:B15"/>
    <mergeCell ref="A1:H1"/>
    <mergeCell ref="F2:G2"/>
    <mergeCell ref="C3:D3"/>
    <mergeCell ref="C4:D4"/>
    <mergeCell ref="A2:B2"/>
    <mergeCell ref="C8:D8"/>
    <mergeCell ref="F15:H15"/>
    <mergeCell ref="A3:B3"/>
    <mergeCell ref="A4:B4"/>
    <mergeCell ref="A43:H45"/>
    <mergeCell ref="A40:C40"/>
    <mergeCell ref="A9:G9"/>
    <mergeCell ref="A11:H11"/>
    <mergeCell ref="A13:C13"/>
    <mergeCell ref="F13:H13"/>
    <mergeCell ref="A12:C12"/>
    <mergeCell ref="F12:H12"/>
    <mergeCell ref="A14:B14"/>
    <mergeCell ref="F14:H14"/>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H58"/>
  <sheetViews>
    <sheetView workbookViewId="0" topLeftCell="A37">
      <selection activeCell="J45" sqref="J45"/>
    </sheetView>
  </sheetViews>
  <sheetFormatPr defaultColWidth="11.421875" defaultRowHeight="12.75"/>
  <cols>
    <col min="4" max="4" width="10.140625" style="0" customWidth="1"/>
    <col min="7" max="7" width="11.28125" style="0" customWidth="1"/>
    <col min="8" max="8" width="14.7109375" style="0" customWidth="1"/>
  </cols>
  <sheetData>
    <row r="1" spans="1:8" ht="41.25" customHeight="1">
      <c r="A1" s="383" t="s">
        <v>188</v>
      </c>
      <c r="B1" s="384"/>
      <c r="C1" s="384"/>
      <c r="D1" s="384"/>
      <c r="E1" s="384"/>
      <c r="F1" s="384"/>
      <c r="G1" s="384"/>
      <c r="H1" s="384"/>
    </row>
    <row r="2" spans="1:8" ht="27.75" customHeight="1" thickBot="1">
      <c r="A2" s="385" t="s">
        <v>163</v>
      </c>
      <c r="B2" s="385"/>
      <c r="C2" s="385"/>
      <c r="D2" s="385"/>
      <c r="E2" s="385"/>
      <c r="F2" s="385"/>
      <c r="G2" s="385"/>
      <c r="H2" s="385"/>
    </row>
    <row r="3" spans="1:8" ht="12.75">
      <c r="A3" s="153"/>
      <c r="B3" s="154"/>
      <c r="C3" s="154"/>
      <c r="D3" s="154"/>
      <c r="E3" s="154"/>
      <c r="F3" s="154"/>
      <c r="G3" s="154"/>
      <c r="H3" s="155"/>
    </row>
    <row r="4" spans="1:8" ht="12.75">
      <c r="A4" s="156"/>
      <c r="B4" s="157"/>
      <c r="C4" s="157"/>
      <c r="D4" s="157"/>
      <c r="E4" s="157"/>
      <c r="F4" s="157"/>
      <c r="G4" s="157"/>
      <c r="H4" s="158"/>
    </row>
    <row r="5" spans="1:8" ht="12.75">
      <c r="A5" s="156"/>
      <c r="B5" s="157"/>
      <c r="C5" s="157"/>
      <c r="D5" s="157"/>
      <c r="E5" s="157"/>
      <c r="F5" s="157"/>
      <c r="G5" s="157"/>
      <c r="H5" s="158"/>
    </row>
    <row r="6" spans="1:8" ht="12.75">
      <c r="A6" s="156"/>
      <c r="B6" s="157"/>
      <c r="C6" s="157"/>
      <c r="D6" s="157"/>
      <c r="E6" s="157"/>
      <c r="F6" s="157"/>
      <c r="G6" s="157"/>
      <c r="H6" s="158"/>
    </row>
    <row r="7" spans="1:8" ht="12.75">
      <c r="A7" s="156"/>
      <c r="B7" s="157"/>
      <c r="C7" s="157"/>
      <c r="D7" s="157"/>
      <c r="E7" s="157"/>
      <c r="F7" s="157"/>
      <c r="G7" s="157"/>
      <c r="H7" s="158"/>
    </row>
    <row r="8" spans="1:8" ht="12.75">
      <c r="A8" s="156"/>
      <c r="B8" s="157"/>
      <c r="C8" s="157"/>
      <c r="D8" s="157"/>
      <c r="E8" s="157"/>
      <c r="F8" s="157"/>
      <c r="G8" s="157"/>
      <c r="H8" s="158"/>
    </row>
    <row r="9" spans="1:8" ht="12.75">
      <c r="A9" s="156"/>
      <c r="B9" s="157"/>
      <c r="C9" s="157"/>
      <c r="D9" s="157"/>
      <c r="E9" s="157"/>
      <c r="F9" s="157"/>
      <c r="G9" s="157"/>
      <c r="H9" s="158"/>
    </row>
    <row r="10" spans="1:8" ht="12.75">
      <c r="A10" s="156"/>
      <c r="B10" s="157"/>
      <c r="C10" s="157"/>
      <c r="D10" s="157"/>
      <c r="E10" s="157"/>
      <c r="F10" s="157"/>
      <c r="G10" s="157"/>
      <c r="H10" s="158"/>
    </row>
    <row r="11" spans="1:8" ht="12.75">
      <c r="A11" s="156"/>
      <c r="B11" s="157"/>
      <c r="C11" s="157"/>
      <c r="D11" s="157"/>
      <c r="E11" s="157"/>
      <c r="F11" s="157"/>
      <c r="G11" s="157"/>
      <c r="H11" s="158"/>
    </row>
    <row r="12" spans="1:8" ht="12.75">
      <c r="A12" s="156"/>
      <c r="B12" s="157"/>
      <c r="C12" s="157"/>
      <c r="D12" s="157"/>
      <c r="E12" s="157"/>
      <c r="F12" s="157"/>
      <c r="G12" s="157"/>
      <c r="H12" s="158"/>
    </row>
    <row r="13" spans="1:8" ht="12.75">
      <c r="A13" s="156"/>
      <c r="B13" s="157"/>
      <c r="C13" s="157"/>
      <c r="D13" s="157"/>
      <c r="E13" s="157"/>
      <c r="F13" s="157"/>
      <c r="G13" s="157"/>
      <c r="H13" s="158"/>
    </row>
    <row r="14" spans="1:8" ht="12.75">
      <c r="A14" s="156"/>
      <c r="B14" s="157"/>
      <c r="C14" s="157"/>
      <c r="D14" s="157"/>
      <c r="E14" s="157"/>
      <c r="F14" s="157"/>
      <c r="G14" s="157"/>
      <c r="H14" s="158"/>
    </row>
    <row r="15" spans="1:8" ht="12.75">
      <c r="A15" s="156"/>
      <c r="B15" s="157"/>
      <c r="C15" s="157"/>
      <c r="D15" s="157"/>
      <c r="E15" s="157"/>
      <c r="F15" s="157"/>
      <c r="G15" s="157"/>
      <c r="H15" s="158"/>
    </row>
    <row r="16" spans="1:8" ht="12.75">
      <c r="A16" s="156"/>
      <c r="B16" s="157"/>
      <c r="C16" s="157"/>
      <c r="D16" s="157"/>
      <c r="E16" s="157"/>
      <c r="F16" s="157"/>
      <c r="G16" s="157"/>
      <c r="H16" s="158"/>
    </row>
    <row r="17" spans="1:8" ht="12.75">
      <c r="A17" s="156"/>
      <c r="B17" s="157"/>
      <c r="C17" s="157"/>
      <c r="D17" s="157"/>
      <c r="E17" s="157"/>
      <c r="F17" s="157"/>
      <c r="G17" s="157"/>
      <c r="H17" s="158"/>
    </row>
    <row r="18" spans="1:8" ht="12.75">
      <c r="A18" s="156"/>
      <c r="B18" s="157"/>
      <c r="C18" s="157"/>
      <c r="D18" s="157"/>
      <c r="E18" s="157"/>
      <c r="F18" s="157"/>
      <c r="G18" s="157"/>
      <c r="H18" s="158"/>
    </row>
    <row r="19" spans="1:8" ht="12.75">
      <c r="A19" s="156"/>
      <c r="B19" s="157"/>
      <c r="C19" s="157"/>
      <c r="D19" s="157"/>
      <c r="E19" s="157"/>
      <c r="F19" s="157"/>
      <c r="G19" s="157"/>
      <c r="H19" s="158"/>
    </row>
    <row r="20" spans="1:8" ht="12.75">
      <c r="A20" s="156"/>
      <c r="B20" s="157"/>
      <c r="C20" s="157"/>
      <c r="D20" s="157"/>
      <c r="E20" s="157"/>
      <c r="F20" s="157"/>
      <c r="G20" s="157"/>
      <c r="H20" s="158"/>
    </row>
    <row r="21" spans="1:8" ht="12.75">
      <c r="A21" s="156"/>
      <c r="B21" s="157"/>
      <c r="C21" s="157"/>
      <c r="D21" s="157"/>
      <c r="E21" s="157"/>
      <c r="F21" s="157"/>
      <c r="G21" s="157"/>
      <c r="H21" s="158"/>
    </row>
    <row r="22" spans="1:8" ht="12.75">
      <c r="A22" s="156"/>
      <c r="B22" s="157"/>
      <c r="C22" s="157"/>
      <c r="D22" s="157"/>
      <c r="E22" s="157"/>
      <c r="F22" s="157"/>
      <c r="G22" s="157"/>
      <c r="H22" s="158"/>
    </row>
    <row r="23" spans="1:8" ht="12.75">
      <c r="A23" s="156"/>
      <c r="B23" s="157"/>
      <c r="C23" s="157"/>
      <c r="D23" s="157"/>
      <c r="E23" s="157"/>
      <c r="F23" s="157"/>
      <c r="G23" s="157"/>
      <c r="H23" s="158"/>
    </row>
    <row r="24" spans="1:8" ht="12.75">
      <c r="A24" s="156"/>
      <c r="B24" s="157"/>
      <c r="C24" s="157"/>
      <c r="D24" s="157"/>
      <c r="E24" s="157"/>
      <c r="F24" s="157"/>
      <c r="G24" s="157"/>
      <c r="H24" s="158"/>
    </row>
    <row r="25" spans="1:8" ht="12.75">
      <c r="A25" s="156"/>
      <c r="B25" s="157"/>
      <c r="C25" s="157"/>
      <c r="D25" s="157"/>
      <c r="E25" s="157"/>
      <c r="F25" s="157"/>
      <c r="G25" s="157"/>
      <c r="H25" s="158"/>
    </row>
    <row r="26" spans="1:8" ht="12.75">
      <c r="A26" s="156"/>
      <c r="B26" s="157"/>
      <c r="C26" s="157"/>
      <c r="D26" s="157"/>
      <c r="E26" s="157"/>
      <c r="F26" s="157"/>
      <c r="G26" s="157"/>
      <c r="H26" s="158"/>
    </row>
    <row r="27" spans="1:8" ht="12.75">
      <c r="A27" s="156"/>
      <c r="B27" s="157"/>
      <c r="C27" s="157"/>
      <c r="D27" s="157"/>
      <c r="E27" s="157"/>
      <c r="F27" s="157"/>
      <c r="G27" s="157"/>
      <c r="H27" s="158"/>
    </row>
    <row r="28" spans="1:8" ht="12.75">
      <c r="A28" s="156"/>
      <c r="B28" s="157"/>
      <c r="C28" s="157"/>
      <c r="D28" s="157"/>
      <c r="E28" s="157"/>
      <c r="F28" s="157"/>
      <c r="G28" s="157"/>
      <c r="H28" s="158"/>
    </row>
    <row r="29" spans="1:8" ht="12.75">
      <c r="A29" s="156"/>
      <c r="B29" s="157"/>
      <c r="C29" s="157"/>
      <c r="D29" s="157"/>
      <c r="E29" s="157"/>
      <c r="F29" s="157"/>
      <c r="G29" s="157"/>
      <c r="H29" s="158"/>
    </row>
    <row r="30" spans="1:8" ht="12.75">
      <c r="A30" s="156"/>
      <c r="B30" s="157"/>
      <c r="C30" s="157"/>
      <c r="D30" s="157"/>
      <c r="E30" s="157"/>
      <c r="F30" s="157"/>
      <c r="G30" s="157"/>
      <c r="H30" s="158"/>
    </row>
    <row r="31" spans="1:8" ht="12.75">
      <c r="A31" s="156"/>
      <c r="B31" s="157"/>
      <c r="C31" s="157"/>
      <c r="D31" s="157"/>
      <c r="E31" s="157"/>
      <c r="F31" s="157"/>
      <c r="G31" s="157"/>
      <c r="H31" s="158"/>
    </row>
    <row r="32" spans="1:8" ht="12.75">
      <c r="A32" s="156"/>
      <c r="B32" s="157"/>
      <c r="C32" s="157"/>
      <c r="D32" s="157"/>
      <c r="E32" s="157"/>
      <c r="F32" s="157"/>
      <c r="G32" s="157"/>
      <c r="H32" s="158"/>
    </row>
    <row r="33" spans="1:8" ht="12.75">
      <c r="A33" s="156"/>
      <c r="B33" s="157"/>
      <c r="C33" s="157"/>
      <c r="D33" s="157"/>
      <c r="E33" s="157"/>
      <c r="F33" s="157"/>
      <c r="G33" s="157"/>
      <c r="H33" s="158"/>
    </row>
    <row r="34" spans="1:8" ht="12.75">
      <c r="A34" s="156"/>
      <c r="B34" s="157"/>
      <c r="C34" s="157"/>
      <c r="D34" s="157"/>
      <c r="E34" s="157"/>
      <c r="F34" s="157"/>
      <c r="G34" s="157"/>
      <c r="H34" s="158"/>
    </row>
    <row r="35" spans="1:8" ht="12.75">
      <c r="A35" s="156"/>
      <c r="B35" s="157"/>
      <c r="C35" s="157"/>
      <c r="D35" s="157"/>
      <c r="E35" s="157"/>
      <c r="F35" s="157"/>
      <c r="G35" s="157"/>
      <c r="H35" s="158"/>
    </row>
    <row r="36" spans="1:8" ht="12.75">
      <c r="A36" s="156"/>
      <c r="B36" s="157"/>
      <c r="C36" s="157"/>
      <c r="D36" s="157"/>
      <c r="E36" s="157"/>
      <c r="F36" s="157"/>
      <c r="G36" s="157"/>
      <c r="H36" s="158"/>
    </row>
    <row r="37" spans="1:8" ht="12.75">
      <c r="A37" s="156"/>
      <c r="B37" s="157"/>
      <c r="C37" s="157"/>
      <c r="D37" s="157"/>
      <c r="E37" s="157"/>
      <c r="F37" s="157"/>
      <c r="G37" s="157"/>
      <c r="H37" s="158"/>
    </row>
    <row r="38" spans="1:8" ht="12.75">
      <c r="A38" s="156"/>
      <c r="B38" s="157"/>
      <c r="C38" s="157"/>
      <c r="D38" s="157"/>
      <c r="E38" s="157"/>
      <c r="F38" s="157"/>
      <c r="G38" s="157"/>
      <c r="H38" s="158"/>
    </row>
    <row r="39" spans="1:8" ht="12.75">
      <c r="A39" s="156"/>
      <c r="B39" s="157"/>
      <c r="C39" s="157"/>
      <c r="D39" s="157"/>
      <c r="E39" s="157"/>
      <c r="F39" s="157"/>
      <c r="G39" s="157"/>
      <c r="H39" s="158"/>
    </row>
    <row r="40" spans="1:8" ht="12.75">
      <c r="A40" s="156"/>
      <c r="B40" s="157"/>
      <c r="C40" s="157"/>
      <c r="D40" s="157"/>
      <c r="E40" s="157"/>
      <c r="F40" s="157"/>
      <c r="G40" s="157"/>
      <c r="H40" s="158"/>
    </row>
    <row r="41" spans="1:8" ht="12.75">
      <c r="A41" s="156"/>
      <c r="B41" s="157"/>
      <c r="C41" s="157"/>
      <c r="D41" s="157"/>
      <c r="E41" s="157"/>
      <c r="F41" s="157"/>
      <c r="G41" s="157"/>
      <c r="H41" s="158"/>
    </row>
    <row r="42" spans="1:8" ht="12.75">
      <c r="A42" s="156"/>
      <c r="B42" s="157"/>
      <c r="C42" s="157"/>
      <c r="D42" s="157"/>
      <c r="E42" s="157"/>
      <c r="F42" s="157"/>
      <c r="G42" s="157"/>
      <c r="H42" s="158"/>
    </row>
    <row r="43" spans="1:8" ht="16.5" thickBot="1">
      <c r="A43" s="159"/>
      <c r="B43" s="120"/>
      <c r="C43" s="120"/>
      <c r="D43" s="120"/>
      <c r="E43" s="120"/>
      <c r="F43" s="120"/>
      <c r="G43" s="120"/>
      <c r="H43" s="160"/>
    </row>
    <row r="44" spans="1:8" ht="9.75" customHeight="1">
      <c r="A44" s="386"/>
      <c r="B44" s="386"/>
      <c r="C44" s="386"/>
      <c r="D44" s="386"/>
      <c r="E44" s="386"/>
      <c r="F44" s="386"/>
      <c r="G44" s="386"/>
      <c r="H44" s="386"/>
    </row>
    <row r="45" spans="1:8" s="98" customFormat="1" ht="18">
      <c r="A45" s="388" t="s">
        <v>182</v>
      </c>
      <c r="B45" s="388"/>
      <c r="C45" s="388"/>
      <c r="D45" s="388"/>
      <c r="E45" s="388"/>
      <c r="F45" s="388"/>
      <c r="G45" s="388"/>
      <c r="H45" s="388"/>
    </row>
    <row r="46" spans="1:8" ht="18" customHeight="1">
      <c r="A46" s="100"/>
      <c r="B46" s="279" t="s">
        <v>183</v>
      </c>
      <c r="C46" s="281"/>
      <c r="D46" s="279" t="s">
        <v>184</v>
      </c>
      <c r="E46" s="281"/>
      <c r="F46" s="389" t="s">
        <v>186</v>
      </c>
      <c r="G46" s="390"/>
      <c r="H46" s="102"/>
    </row>
    <row r="47" spans="1:8" ht="15.75" customHeight="1">
      <c r="A47" s="225" t="s">
        <v>162</v>
      </c>
      <c r="B47" s="391"/>
      <c r="C47" s="392"/>
      <c r="D47" s="393"/>
      <c r="E47" s="394"/>
      <c r="F47" s="395"/>
      <c r="G47" s="396"/>
      <c r="H47" s="101"/>
    </row>
    <row r="48" spans="1:8" ht="15.75" customHeight="1">
      <c r="A48" s="225" t="s">
        <v>7</v>
      </c>
      <c r="B48" s="391"/>
      <c r="C48" s="392"/>
      <c r="D48" s="393"/>
      <c r="E48" s="394"/>
      <c r="F48" s="395"/>
      <c r="G48" s="396"/>
      <c r="H48" s="103" t="s">
        <v>187</v>
      </c>
    </row>
    <row r="49" spans="1:8" ht="15" customHeight="1">
      <c r="A49" s="225" t="s">
        <v>185</v>
      </c>
      <c r="B49" s="391"/>
      <c r="C49" s="392"/>
      <c r="D49" s="393"/>
      <c r="E49" s="394"/>
      <c r="F49" s="395"/>
      <c r="G49" s="396"/>
      <c r="H49" s="152"/>
    </row>
    <row r="50" spans="1:8" ht="16.5" customHeight="1">
      <c r="A50" s="225" t="s">
        <v>8</v>
      </c>
      <c r="B50" s="391"/>
      <c r="C50" s="392"/>
      <c r="D50" s="393"/>
      <c r="E50" s="394"/>
      <c r="F50" s="395"/>
      <c r="G50" s="396"/>
      <c r="H50" s="101"/>
    </row>
    <row r="51" spans="1:8" ht="12.75">
      <c r="A51" s="387"/>
      <c r="B51" s="387"/>
      <c r="C51" s="387"/>
      <c r="D51" s="99"/>
      <c r="E51" s="99"/>
      <c r="F51" s="99"/>
      <c r="G51" s="99"/>
      <c r="H51" s="99"/>
    </row>
    <row r="52" spans="1:8" ht="12.75">
      <c r="A52" s="387"/>
      <c r="B52" s="387"/>
      <c r="C52" s="387"/>
      <c r="D52" s="99"/>
      <c r="E52" s="99"/>
      <c r="F52" s="99"/>
      <c r="G52" s="99"/>
      <c r="H52" s="99"/>
    </row>
    <row r="53" spans="1:8" ht="12.75">
      <c r="A53" s="313" t="s">
        <v>91</v>
      </c>
      <c r="B53" s="313"/>
      <c r="C53" s="313"/>
      <c r="D53" s="73" t="s">
        <v>212</v>
      </c>
      <c r="F53" s="73" t="s">
        <v>92</v>
      </c>
      <c r="G53" s="73"/>
      <c r="H53" s="73"/>
    </row>
    <row r="57" ht="13.5" customHeight="1">
      <c r="H57" s="106"/>
    </row>
    <row r="58" ht="12.75">
      <c r="H58" s="92"/>
    </row>
  </sheetData>
  <sheetProtection password="C27D" sheet="1" objects="1" scenarios="1"/>
  <mergeCells count="22">
    <mergeCell ref="F47:G47"/>
    <mergeCell ref="F48:G48"/>
    <mergeCell ref="F49:G49"/>
    <mergeCell ref="F50:G50"/>
    <mergeCell ref="D47:E47"/>
    <mergeCell ref="D48:E48"/>
    <mergeCell ref="D49:E49"/>
    <mergeCell ref="D50:E50"/>
    <mergeCell ref="B47:C47"/>
    <mergeCell ref="B48:C48"/>
    <mergeCell ref="B49:C49"/>
    <mergeCell ref="B50:C50"/>
    <mergeCell ref="A53:C53"/>
    <mergeCell ref="A1:H1"/>
    <mergeCell ref="A2:H2"/>
    <mergeCell ref="A44:H44"/>
    <mergeCell ref="A51:C51"/>
    <mergeCell ref="A52:C52"/>
    <mergeCell ref="A45:H45"/>
    <mergeCell ref="B46:C46"/>
    <mergeCell ref="D46:E46"/>
    <mergeCell ref="F46:G46"/>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3"/>
  <sheetViews>
    <sheetView workbookViewId="0" topLeftCell="A1">
      <selection activeCell="A28" sqref="A28"/>
    </sheetView>
  </sheetViews>
  <sheetFormatPr defaultColWidth="11.421875" defaultRowHeight="12.75"/>
  <cols>
    <col min="1" max="1" width="67.140625" style="0" customWidth="1"/>
    <col min="2" max="2" width="11.28125" style="0" customWidth="1"/>
    <col min="3" max="3" width="9.00390625" style="0" customWidth="1"/>
    <col min="4" max="4" width="8.28125" style="0" customWidth="1"/>
    <col min="5" max="5" width="11.00390625" style="0" customWidth="1"/>
    <col min="6" max="6" width="7.7109375" style="0" customWidth="1"/>
    <col min="7" max="7" width="6.28125" style="0" customWidth="1"/>
    <col min="8" max="8" width="8.7109375" style="0" customWidth="1"/>
  </cols>
  <sheetData>
    <row r="1" spans="1:8" ht="23.25">
      <c r="A1" s="283" t="s">
        <v>164</v>
      </c>
      <c r="B1" s="283"/>
      <c r="C1" s="283"/>
      <c r="D1" s="283"/>
      <c r="E1" s="283"/>
      <c r="F1" s="283"/>
      <c r="G1" s="283"/>
      <c r="H1" s="283"/>
    </row>
    <row r="3" spans="1:8" ht="33.75" customHeight="1">
      <c r="A3" s="81" t="s">
        <v>154</v>
      </c>
      <c r="B3" s="82" t="s">
        <v>84</v>
      </c>
      <c r="C3" s="82" t="s">
        <v>152</v>
      </c>
      <c r="D3" s="82" t="s">
        <v>143</v>
      </c>
      <c r="E3" s="82" t="s">
        <v>153</v>
      </c>
      <c r="F3" s="82" t="s">
        <v>7</v>
      </c>
      <c r="G3" s="82" t="s">
        <v>9</v>
      </c>
      <c r="H3" s="82" t="s">
        <v>144</v>
      </c>
    </row>
    <row r="4" spans="1:8" ht="12.75">
      <c r="A4" s="107" t="s">
        <v>190</v>
      </c>
      <c r="B4" s="226" t="s">
        <v>145</v>
      </c>
      <c r="C4" s="226" t="s">
        <v>145</v>
      </c>
      <c r="D4" s="226" t="s">
        <v>145</v>
      </c>
      <c r="E4" s="226" t="s">
        <v>145</v>
      </c>
      <c r="F4" s="226" t="s">
        <v>145</v>
      </c>
      <c r="G4" s="226" t="s">
        <v>145</v>
      </c>
      <c r="H4" s="226" t="s">
        <v>145</v>
      </c>
    </row>
    <row r="5" spans="1:8" ht="12.75">
      <c r="A5" s="12" t="s">
        <v>197</v>
      </c>
      <c r="B5" s="226" t="s">
        <v>145</v>
      </c>
      <c r="C5" s="226"/>
      <c r="D5" s="226"/>
      <c r="E5" s="226"/>
      <c r="F5" s="226"/>
      <c r="G5" s="226"/>
      <c r="H5" s="226"/>
    </row>
    <row r="6" spans="1:8" ht="12.75">
      <c r="A6" s="12" t="s">
        <v>198</v>
      </c>
      <c r="B6" s="226" t="s">
        <v>145</v>
      </c>
      <c r="C6" s="226"/>
      <c r="D6" s="226"/>
      <c r="E6" s="226"/>
      <c r="F6" s="226"/>
      <c r="G6" s="226"/>
      <c r="H6" s="226"/>
    </row>
    <row r="7" spans="1:8" ht="12.75">
      <c r="A7" s="12" t="s">
        <v>191</v>
      </c>
      <c r="B7" s="226" t="s">
        <v>145</v>
      </c>
      <c r="C7" s="226"/>
      <c r="D7" s="226"/>
      <c r="E7" s="226"/>
      <c r="F7" s="226"/>
      <c r="G7" s="226"/>
      <c r="H7" s="226"/>
    </row>
    <row r="8" spans="1:8" ht="12.75">
      <c r="A8" s="12" t="s">
        <v>213</v>
      </c>
      <c r="B8" s="226" t="s">
        <v>145</v>
      </c>
      <c r="C8" s="226" t="s">
        <v>145</v>
      </c>
      <c r="D8" s="226"/>
      <c r="E8" s="226"/>
      <c r="F8" s="226"/>
      <c r="G8" s="226"/>
      <c r="H8" s="226"/>
    </row>
    <row r="9" spans="1:8" ht="12.75">
      <c r="A9" s="107" t="s">
        <v>192</v>
      </c>
      <c r="B9" s="226" t="s">
        <v>145</v>
      </c>
      <c r="C9" s="226" t="s">
        <v>145</v>
      </c>
      <c r="D9" s="226"/>
      <c r="E9" s="226" t="s">
        <v>145</v>
      </c>
      <c r="F9" s="226"/>
      <c r="G9" s="226"/>
      <c r="H9" s="226"/>
    </row>
    <row r="10" spans="1:8" ht="12.75">
      <c r="A10" s="107" t="s">
        <v>146</v>
      </c>
      <c r="B10" s="226" t="s">
        <v>145</v>
      </c>
      <c r="C10" s="226"/>
      <c r="D10" s="226"/>
      <c r="E10" s="226"/>
      <c r="F10" s="226"/>
      <c r="G10" s="226"/>
      <c r="H10" s="226"/>
    </row>
    <row r="11" spans="1:8" ht="12.75">
      <c r="A11" s="12" t="s">
        <v>199</v>
      </c>
      <c r="B11" s="226"/>
      <c r="C11" s="226" t="s">
        <v>145</v>
      </c>
      <c r="D11" s="226"/>
      <c r="E11" s="226"/>
      <c r="F11" s="226"/>
      <c r="G11" s="226"/>
      <c r="H11" s="226"/>
    </row>
    <row r="12" spans="1:8" ht="12.75">
      <c r="A12" s="12" t="s">
        <v>200</v>
      </c>
      <c r="B12" s="226"/>
      <c r="C12" s="226" t="s">
        <v>145</v>
      </c>
      <c r="D12" s="226"/>
      <c r="E12" s="226"/>
      <c r="F12" s="226"/>
      <c r="G12" s="226"/>
      <c r="H12" s="226"/>
    </row>
    <row r="13" spans="1:8" ht="12.75">
      <c r="A13" s="107" t="s">
        <v>193</v>
      </c>
      <c r="B13" s="226"/>
      <c r="C13" s="226" t="s">
        <v>145</v>
      </c>
      <c r="D13" s="226"/>
      <c r="E13" s="226"/>
      <c r="F13" s="226"/>
      <c r="G13" s="226"/>
      <c r="H13" s="226"/>
    </row>
    <row r="14" spans="1:8" ht="12.75">
      <c r="A14" s="12" t="s">
        <v>201</v>
      </c>
      <c r="B14" s="226"/>
      <c r="C14" s="226"/>
      <c r="D14" s="226" t="s">
        <v>145</v>
      </c>
      <c r="E14" s="226"/>
      <c r="F14" s="226"/>
      <c r="G14" s="226"/>
      <c r="H14" s="226"/>
    </row>
    <row r="15" spans="1:8" ht="12.75">
      <c r="A15" s="12" t="s">
        <v>202</v>
      </c>
      <c r="B15" s="226"/>
      <c r="C15" s="226"/>
      <c r="D15" s="226"/>
      <c r="E15" s="226"/>
      <c r="F15" s="226" t="s">
        <v>145</v>
      </c>
      <c r="G15" s="226"/>
      <c r="H15" s="226"/>
    </row>
    <row r="16" spans="1:8" ht="12.75">
      <c r="A16" s="107" t="s">
        <v>194</v>
      </c>
      <c r="B16" s="226"/>
      <c r="C16" s="226"/>
      <c r="D16" s="226"/>
      <c r="E16" s="226"/>
      <c r="F16" s="226" t="s">
        <v>145</v>
      </c>
      <c r="G16" s="226" t="s">
        <v>145</v>
      </c>
      <c r="H16" s="226"/>
    </row>
    <row r="17" spans="1:8" ht="12.75">
      <c r="A17" s="12" t="s">
        <v>195</v>
      </c>
      <c r="B17" s="226"/>
      <c r="C17" s="226"/>
      <c r="D17" s="226"/>
      <c r="E17" s="226"/>
      <c r="F17" s="226"/>
      <c r="G17" s="226" t="s">
        <v>145</v>
      </c>
      <c r="H17" s="226"/>
    </row>
    <row r="18" spans="1:8" ht="12.75">
      <c r="A18" s="12" t="s">
        <v>203</v>
      </c>
      <c r="B18" s="226" t="s">
        <v>145</v>
      </c>
      <c r="C18" s="226" t="s">
        <v>145</v>
      </c>
      <c r="D18" s="226"/>
      <c r="E18" s="226"/>
      <c r="F18" s="226" t="s">
        <v>145</v>
      </c>
      <c r="G18" s="226" t="s">
        <v>145</v>
      </c>
      <c r="H18" s="226"/>
    </row>
    <row r="19" spans="1:8" ht="12.75">
      <c r="A19" s="107" t="s">
        <v>196</v>
      </c>
      <c r="B19" s="226"/>
      <c r="C19" s="226" t="s">
        <v>145</v>
      </c>
      <c r="D19" s="226"/>
      <c r="E19" s="226" t="s">
        <v>145</v>
      </c>
      <c r="F19" s="226" t="s">
        <v>145</v>
      </c>
      <c r="G19" s="226" t="s">
        <v>145</v>
      </c>
      <c r="H19" s="226" t="s">
        <v>145</v>
      </c>
    </row>
    <row r="20" spans="2:8" ht="7.5" customHeight="1">
      <c r="B20" s="72"/>
      <c r="C20" s="72"/>
      <c r="D20" s="72"/>
      <c r="E20" s="72"/>
      <c r="F20" s="72"/>
      <c r="G20" s="72"/>
      <c r="H20" s="72"/>
    </row>
    <row r="21" spans="1:7" ht="12.75">
      <c r="A21" s="12" t="s">
        <v>147</v>
      </c>
      <c r="B21" s="398" t="s">
        <v>148</v>
      </c>
      <c r="C21" s="398"/>
      <c r="D21" s="398"/>
      <c r="E21" s="398" t="s">
        <v>149</v>
      </c>
      <c r="F21" s="398"/>
      <c r="G21" s="398"/>
    </row>
    <row r="22" spans="1:7" ht="25.5">
      <c r="A22" s="80" t="s">
        <v>150</v>
      </c>
      <c r="B22" s="397" t="s">
        <v>145</v>
      </c>
      <c r="C22" s="397"/>
      <c r="D22" s="397"/>
      <c r="E22" s="397" t="s">
        <v>145</v>
      </c>
      <c r="F22" s="397"/>
      <c r="G22" s="397"/>
    </row>
    <row r="23" spans="1:7" ht="12.75">
      <c r="A23" s="12" t="s">
        <v>151</v>
      </c>
      <c r="B23" s="397"/>
      <c r="C23" s="397"/>
      <c r="D23" s="397"/>
      <c r="E23" s="397" t="s">
        <v>145</v>
      </c>
      <c r="F23" s="397"/>
      <c r="G23" s="397"/>
    </row>
    <row r="25" spans="1:2" ht="12.75">
      <c r="A25" s="227" t="s">
        <v>214</v>
      </c>
      <c r="B25" s="3"/>
    </row>
    <row r="26" spans="1:2" ht="12.75">
      <c r="A26" s="100" t="s">
        <v>217</v>
      </c>
      <c r="B26" s="3"/>
    </row>
    <row r="27" spans="1:2" ht="12.75">
      <c r="A27" s="228"/>
      <c r="B27" s="3"/>
    </row>
    <row r="28" spans="1:2" ht="12.75">
      <c r="A28" s="228"/>
      <c r="B28" s="3"/>
    </row>
    <row r="29" spans="1:2" ht="12.75">
      <c r="A29" s="228"/>
      <c r="B29" s="3"/>
    </row>
    <row r="30" spans="1:2" ht="12.75">
      <c r="A30" s="228"/>
      <c r="B30" s="3"/>
    </row>
    <row r="33" ht="12.75">
      <c r="G33" s="92" t="s">
        <v>215</v>
      </c>
    </row>
  </sheetData>
  <sheetProtection password="C27D" sheet="1" objects="1" scenarios="1"/>
  <mergeCells count="7">
    <mergeCell ref="A1:H1"/>
    <mergeCell ref="E23:G23"/>
    <mergeCell ref="B23:D23"/>
    <mergeCell ref="B21:D21"/>
    <mergeCell ref="E21:G21"/>
    <mergeCell ref="B22:D22"/>
    <mergeCell ref="E22:G22"/>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RACOM422</dc:creator>
  <cp:keywords/>
  <dc:description/>
  <cp:lastModifiedBy>bertrand.lapostolet</cp:lastModifiedBy>
  <cp:lastPrinted>2006-02-22T08:27:39Z</cp:lastPrinted>
  <dcterms:created xsi:type="dcterms:W3CDTF">2002-01-28T08:00:40Z</dcterms:created>
  <dcterms:modified xsi:type="dcterms:W3CDTF">2006-07-19T08:47:47Z</dcterms:modified>
  <cp:category/>
  <cp:version/>
  <cp:contentType/>
  <cp:contentStatus/>
</cp:coreProperties>
</file>